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RIMI PASSI F" sheetId="2" r:id="rId1"/>
    <sheet name="PRIMI PASSI M" sheetId="3" r:id="rId2"/>
    <sheet name="PROMESSE FEMMINE" sheetId="4" r:id="rId3"/>
    <sheet name="PROMESSE MASCHI" sheetId="5" r:id="rId4"/>
    <sheet name="PULCINI F" sheetId="6" r:id="rId5"/>
    <sheet name="PULCINI M" sheetId="7" r:id="rId6"/>
    <sheet name="ESO F" sheetId="8" r:id="rId7"/>
    <sheet name="ESO M" sheetId="9" r:id="rId8"/>
    <sheet name="RAGAZZE" sheetId="10" r:id="rId9"/>
    <sheet name="RAGAZZI" sheetId="11" r:id="rId10"/>
    <sheet name="CADETTE" sheetId="12" r:id="rId11"/>
    <sheet name="CADETTI" sheetId="13" r:id="rId12"/>
  </sheets>
  <calcPr calcId="124519"/>
</workbook>
</file>

<file path=xl/calcChain.xml><?xml version="1.0" encoding="utf-8"?>
<calcChain xmlns="http://schemas.openxmlformats.org/spreadsheetml/2006/main">
  <c r="L17" i="3"/>
  <c r="L15"/>
  <c r="L14"/>
  <c r="L12"/>
  <c r="L8"/>
  <c r="L16" i="2"/>
  <c r="L15"/>
  <c r="L8"/>
  <c r="L14"/>
  <c r="L10"/>
  <c r="L13"/>
  <c r="L12"/>
  <c r="L7" i="3"/>
  <c r="L7" i="2"/>
  <c r="L19" i="5"/>
  <c r="L13"/>
  <c r="L20"/>
  <c r="L16" i="9"/>
  <c r="L25"/>
  <c r="L22" i="6"/>
  <c r="L23"/>
  <c r="L21"/>
  <c r="L9" i="4"/>
  <c r="L11"/>
  <c r="L15"/>
  <c r="L24" i="8"/>
  <c r="L21"/>
  <c r="L18"/>
  <c r="L16"/>
  <c r="L13"/>
  <c r="L23" i="7"/>
  <c r="L25"/>
  <c r="L26"/>
  <c r="L11"/>
  <c r="L7" i="10"/>
  <c r="L9"/>
  <c r="L10"/>
  <c r="L14" i="8"/>
  <c r="L17" i="9"/>
  <c r="L12" i="5"/>
  <c r="L16"/>
  <c r="L9" i="6"/>
  <c r="L8" i="4"/>
  <c r="L13" i="3"/>
  <c r="L7" i="12"/>
  <c r="L13" i="13"/>
  <c r="L9"/>
  <c r="L7"/>
  <c r="L10"/>
  <c r="L14"/>
  <c r="L8"/>
  <c r="L12"/>
  <c r="L7" i="11"/>
  <c r="L9"/>
  <c r="L8"/>
  <c r="L10"/>
  <c r="L13"/>
  <c r="L14"/>
  <c r="L7" i="9"/>
  <c r="L12"/>
  <c r="L9"/>
  <c r="L8"/>
  <c r="L14"/>
  <c r="L13"/>
  <c r="L15"/>
  <c r="L24"/>
  <c r="L10"/>
  <c r="L18"/>
  <c r="L21"/>
  <c r="L22"/>
  <c r="L19"/>
  <c r="L23"/>
  <c r="L27"/>
  <c r="L28"/>
  <c r="L20"/>
  <c r="L26"/>
  <c r="L29"/>
  <c r="L12" i="8"/>
  <c r="L8"/>
  <c r="L7"/>
  <c r="L10"/>
  <c r="L9"/>
  <c r="L20"/>
  <c r="L15"/>
  <c r="L17"/>
  <c r="L22"/>
  <c r="L19"/>
  <c r="L23"/>
  <c r="L29" i="7"/>
  <c r="L7"/>
  <c r="L9"/>
  <c r="L17"/>
  <c r="L8"/>
  <c r="L12"/>
  <c r="L21"/>
  <c r="L10"/>
  <c r="L13"/>
  <c r="L15"/>
  <c r="L27"/>
  <c r="L28"/>
  <c r="L16"/>
  <c r="L18"/>
  <c r="L19"/>
  <c r="L22"/>
  <c r="L24"/>
  <c r="L20"/>
  <c r="L7" i="6"/>
  <c r="L8"/>
  <c r="L10"/>
  <c r="L11"/>
  <c r="L17"/>
  <c r="L16"/>
  <c r="L19"/>
  <c r="L14"/>
  <c r="L12"/>
  <c r="L15"/>
  <c r="L13"/>
  <c r="L18"/>
  <c r="L20"/>
  <c r="L7" i="5"/>
  <c r="L9"/>
  <c r="L8"/>
  <c r="L10"/>
  <c r="L15"/>
  <c r="L17"/>
  <c r="L11"/>
  <c r="L14"/>
  <c r="L18"/>
  <c r="L7" i="4"/>
  <c r="L10"/>
  <c r="L14"/>
  <c r="L12"/>
  <c r="L13"/>
  <c r="L10" i="3"/>
  <c r="L16"/>
  <c r="L11"/>
  <c r="L11" i="2"/>
  <c r="L9"/>
</calcChain>
</file>

<file path=xl/sharedStrings.xml><?xml version="1.0" encoding="utf-8"?>
<sst xmlns="http://schemas.openxmlformats.org/spreadsheetml/2006/main" count="702" uniqueCount="286">
  <si>
    <t>POSIZIONE</t>
  </si>
  <si>
    <t>COGNONE</t>
  </si>
  <si>
    <t>NOME</t>
  </si>
  <si>
    <t>SOCIETA'</t>
  </si>
  <si>
    <t>CATEGORIA PRIMI PASSI 2018-2021 FEMMINE</t>
  </si>
  <si>
    <t>MUCCINI</t>
  </si>
  <si>
    <t xml:space="preserve">NICOLINI </t>
  </si>
  <si>
    <t>SARA</t>
  </si>
  <si>
    <t>RIMINI MARATHON</t>
  </si>
  <si>
    <t>CATEGORIA PRIMI PASSI 2018-2021 MASCHI</t>
  </si>
  <si>
    <t xml:space="preserve">BIZZOCCHI </t>
  </si>
  <si>
    <t>FABIO</t>
  </si>
  <si>
    <t xml:space="preserve">ASTOLFI </t>
  </si>
  <si>
    <t>ANDREA</t>
  </si>
  <si>
    <t>MONTANARI</t>
  </si>
  <si>
    <t>NOAH</t>
  </si>
  <si>
    <t>GIORGI LEONETTI</t>
  </si>
  <si>
    <t>TOBIA</t>
  </si>
  <si>
    <t>CATEGORIA PROMESSE 2016-2017 FEMMINE</t>
  </si>
  <si>
    <t>CORGNOLI</t>
  </si>
  <si>
    <t>ANNA</t>
  </si>
  <si>
    <t xml:space="preserve">SOFIA </t>
  </si>
  <si>
    <t xml:space="preserve">DILONARDO </t>
  </si>
  <si>
    <t>EVELYN</t>
  </si>
  <si>
    <t>CATEGORIA PROMESSE 2016-2017 MASCHI</t>
  </si>
  <si>
    <t>DE CARLI</t>
  </si>
  <si>
    <t>MAZZOTTI</t>
  </si>
  <si>
    <t>MATTIA</t>
  </si>
  <si>
    <t>DOBORI</t>
  </si>
  <si>
    <t>MANUEL</t>
  </si>
  <si>
    <t>ROSSI</t>
  </si>
  <si>
    <t>ALESSIO</t>
  </si>
  <si>
    <t>GIARIZZO</t>
  </si>
  <si>
    <t>RICCARDO</t>
  </si>
  <si>
    <t xml:space="preserve">GIORGI LEONETTI </t>
  </si>
  <si>
    <t>MILO</t>
  </si>
  <si>
    <t>EROS</t>
  </si>
  <si>
    <t>CATEGORIA PULCINI 2014-2015 FEMMINE</t>
  </si>
  <si>
    <t>KORA</t>
  </si>
  <si>
    <t xml:space="preserve">MUCCINI </t>
  </si>
  <si>
    <t>ALESSIA</t>
  </si>
  <si>
    <t>RIBAUDO</t>
  </si>
  <si>
    <t>GAIA</t>
  </si>
  <si>
    <t>VILLA</t>
  </si>
  <si>
    <t>BETTHSHAICA</t>
  </si>
  <si>
    <t>DRUDI</t>
  </si>
  <si>
    <t>ELISABETTA</t>
  </si>
  <si>
    <t xml:space="preserve">AMBROGIANI </t>
  </si>
  <si>
    <t>AMALIA</t>
  </si>
  <si>
    <t>SOFIA</t>
  </si>
  <si>
    <t>CATEGORIA PULCINI 2014-2015 MASCHI</t>
  </si>
  <si>
    <t>CECERI</t>
  </si>
  <si>
    <t>CHRISTIAN</t>
  </si>
  <si>
    <t>KERVENS</t>
  </si>
  <si>
    <t>DE BLASI</t>
  </si>
  <si>
    <t>ACHILLE</t>
  </si>
  <si>
    <t>BIZZOCCHI</t>
  </si>
  <si>
    <t>DARIO</t>
  </si>
  <si>
    <t xml:space="preserve">DI MATTIA </t>
  </si>
  <si>
    <t>GABRIELE</t>
  </si>
  <si>
    <t xml:space="preserve">VITALI </t>
  </si>
  <si>
    <t>EDOARDO</t>
  </si>
  <si>
    <t xml:space="preserve">SCHIARATURA </t>
  </si>
  <si>
    <t>MAYCOL</t>
  </si>
  <si>
    <t>FRAU</t>
  </si>
  <si>
    <t>GIANLUIGI</t>
  </si>
  <si>
    <t xml:space="preserve">SPACCAVENTO </t>
  </si>
  <si>
    <t>SIMONE</t>
  </si>
  <si>
    <t>FANTINI</t>
  </si>
  <si>
    <t>MATTEO</t>
  </si>
  <si>
    <t>RAMILLI</t>
  </si>
  <si>
    <t>AARON</t>
  </si>
  <si>
    <t>CATEGORIA ESORDIENTI 2012-2013 FEMMINE</t>
  </si>
  <si>
    <t>CIOTTI</t>
  </si>
  <si>
    <t xml:space="preserve">MARGHERITA </t>
  </si>
  <si>
    <t>URBINI</t>
  </si>
  <si>
    <t>SONIA</t>
  </si>
  <si>
    <t>BAIARDI</t>
  </si>
  <si>
    <t>VIOLA</t>
  </si>
  <si>
    <t>ALESSI</t>
  </si>
  <si>
    <t>CHIARA</t>
  </si>
  <si>
    <t>GIULIA</t>
  </si>
  <si>
    <t>DILONARDO</t>
  </si>
  <si>
    <t>DESIREE</t>
  </si>
  <si>
    <t>CATEGORIA ESORDIENTI 2012-2013 MASCHI</t>
  </si>
  <si>
    <t>SANTI</t>
  </si>
  <si>
    <t>FEDERICO</t>
  </si>
  <si>
    <t>CABEJ</t>
  </si>
  <si>
    <t>ITAN</t>
  </si>
  <si>
    <t>GENGOTTI</t>
  </si>
  <si>
    <t>DAVIDE</t>
  </si>
  <si>
    <t xml:space="preserve">MARCAZZAN </t>
  </si>
  <si>
    <t>WIDLINSON</t>
  </si>
  <si>
    <t>SICA</t>
  </si>
  <si>
    <t>FILIPPO</t>
  </si>
  <si>
    <t>MAIOLI</t>
  </si>
  <si>
    <t xml:space="preserve">STRINA </t>
  </si>
  <si>
    <t>RAFFAELE</t>
  </si>
  <si>
    <t>KEVIN</t>
  </si>
  <si>
    <t>CATEGORIA RAGAZZI 2010-2011 FEMMINE</t>
  </si>
  <si>
    <t>CATEGORIA RAGAZZI 2010-2011 MASCHI</t>
  </si>
  <si>
    <t>AMADORI</t>
  </si>
  <si>
    <t>GINEVRA</t>
  </si>
  <si>
    <t xml:space="preserve">GUERRA </t>
  </si>
  <si>
    <t xml:space="preserve">CAROLINA </t>
  </si>
  <si>
    <t>SILVAGNI</t>
  </si>
  <si>
    <t>DURANTE</t>
  </si>
  <si>
    <t>STEFANO</t>
  </si>
  <si>
    <t xml:space="preserve">CAMPORESI </t>
  </si>
  <si>
    <t>TOMMASO</t>
  </si>
  <si>
    <t>CATEGORIA CADETTI 2008-2009 FEMMINE</t>
  </si>
  <si>
    <t>CANINI</t>
  </si>
  <si>
    <t>EMILY</t>
  </si>
  <si>
    <t>LAMI</t>
  </si>
  <si>
    <t>PIETRO</t>
  </si>
  <si>
    <t>TAMAGNINI</t>
  </si>
  <si>
    <t>FRANCESCO</t>
  </si>
  <si>
    <t>VINCENZI</t>
  </si>
  <si>
    <t>LUDOVICO</t>
  </si>
  <si>
    <t>RUSSO</t>
  </si>
  <si>
    <t>FLAVIO</t>
  </si>
  <si>
    <t xml:space="preserve">MALAVOLTA </t>
  </si>
  <si>
    <t>CONTI</t>
  </si>
  <si>
    <t>LUCA</t>
  </si>
  <si>
    <t>GOLDEN RIMINI</t>
  </si>
  <si>
    <t>LIBERTAS RIMINI</t>
  </si>
  <si>
    <t>RUNNING CLUB RIMINI</t>
  </si>
  <si>
    <t>SEVEN SAVIGNANO</t>
  </si>
  <si>
    <t>TD SGR RIMINI</t>
  </si>
  <si>
    <t>RIMINI NORD</t>
  </si>
  <si>
    <t>2.04.2023</t>
  </si>
  <si>
    <t>25.04.2023</t>
  </si>
  <si>
    <t xml:space="preserve">DE CARLI </t>
  </si>
  <si>
    <t xml:space="preserve">ALICE </t>
  </si>
  <si>
    <t xml:space="preserve">DOBORI </t>
  </si>
  <si>
    <t xml:space="preserve">BORLENGHI </t>
  </si>
  <si>
    <t>DANIELA</t>
  </si>
  <si>
    <t xml:space="preserve">SARCIA </t>
  </si>
  <si>
    <t>MELISSA</t>
  </si>
  <si>
    <t>1^ TAPPA</t>
  </si>
  <si>
    <t>2^ TAPPA</t>
  </si>
  <si>
    <t>3^ TAPPA</t>
  </si>
  <si>
    <t>4^ TAPPA</t>
  </si>
  <si>
    <t>5^ TAPPA</t>
  </si>
  <si>
    <t>6^ TAPPA</t>
  </si>
  <si>
    <t>TOTALE</t>
  </si>
  <si>
    <t xml:space="preserve">PALERI </t>
  </si>
  <si>
    <t>GREGORIO</t>
  </si>
  <si>
    <t xml:space="preserve">TAMBURINI </t>
  </si>
  <si>
    <t xml:space="preserve">APRILE </t>
  </si>
  <si>
    <t>ANNA VITTORIA</t>
  </si>
  <si>
    <t xml:space="preserve">PULA </t>
  </si>
  <si>
    <t>ALESSANDRO</t>
  </si>
  <si>
    <t>SARCIA</t>
  </si>
  <si>
    <t xml:space="preserve"> LEONARDO</t>
  </si>
  <si>
    <t>GOLDEN CLUB RIMINI</t>
  </si>
  <si>
    <t xml:space="preserve">STRAPAZZINI </t>
  </si>
  <si>
    <t>LETIZIA</t>
  </si>
  <si>
    <t xml:space="preserve">CALCINARI ANSIDEI </t>
  </si>
  <si>
    <t>REBECCA</t>
  </si>
  <si>
    <t xml:space="preserve">RIBAUDO </t>
  </si>
  <si>
    <t xml:space="preserve">BERTOZZI </t>
  </si>
  <si>
    <t>LUCIA</t>
  </si>
  <si>
    <t>MONTEMAGGI</t>
  </si>
  <si>
    <t xml:space="preserve"> DENISE</t>
  </si>
  <si>
    <t xml:space="preserve">RAGGI </t>
  </si>
  <si>
    <t>AURORA</t>
  </si>
  <si>
    <t>LEONARDO</t>
  </si>
  <si>
    <t>HAMOUCHAN</t>
  </si>
  <si>
    <t xml:space="preserve"> KARIM</t>
  </si>
  <si>
    <t xml:space="preserve">VENTURI </t>
  </si>
  <si>
    <t>IVAN</t>
  </si>
  <si>
    <t>LOMBI</t>
  </si>
  <si>
    <t xml:space="preserve"> LUCA</t>
  </si>
  <si>
    <t xml:space="preserve">FANTINI </t>
  </si>
  <si>
    <t xml:space="preserve">NICOLO </t>
  </si>
  <si>
    <t>BEATI GLI ULTIMI</t>
  </si>
  <si>
    <t xml:space="preserve">CHIARABINI </t>
  </si>
  <si>
    <t>MARIAN</t>
  </si>
  <si>
    <t xml:space="preserve">ACHILLI </t>
  </si>
  <si>
    <t>VANESSA</t>
  </si>
  <si>
    <t xml:space="preserve">BIONDI </t>
  </si>
  <si>
    <t>GIORGIA</t>
  </si>
  <si>
    <t xml:space="preserve"> SARA JANE</t>
  </si>
  <si>
    <t xml:space="preserve">ZAMAGNA </t>
  </si>
  <si>
    <t>SAMBI</t>
  </si>
  <si>
    <t>ANGUS</t>
  </si>
  <si>
    <t xml:space="preserve"> ISMAELE</t>
  </si>
  <si>
    <t>VENTURI</t>
  </si>
  <si>
    <t xml:space="preserve"> TOMMASO</t>
  </si>
  <si>
    <t xml:space="preserve">LOMBI </t>
  </si>
  <si>
    <t>CAMPAGNA</t>
  </si>
  <si>
    <t xml:space="preserve"> CRISTIAN</t>
  </si>
  <si>
    <t xml:space="preserve">CAPPELLI </t>
  </si>
  <si>
    <t>BERTINI</t>
  </si>
  <si>
    <t xml:space="preserve"> LORENZO</t>
  </si>
  <si>
    <t xml:space="preserve">MAIMERI </t>
  </si>
  <si>
    <t xml:space="preserve">CORNIOLI </t>
  </si>
  <si>
    <t xml:space="preserve">MATTIA </t>
  </si>
  <si>
    <t>LORENZO</t>
  </si>
  <si>
    <t xml:space="preserve">MARCONI </t>
  </si>
  <si>
    <t xml:space="preserve">ASCARI </t>
  </si>
  <si>
    <t xml:space="preserve">GABRIELE </t>
  </si>
  <si>
    <t>RAGGI</t>
  </si>
  <si>
    <t xml:space="preserve"> NICOLA</t>
  </si>
  <si>
    <t xml:space="preserve">LSD </t>
  </si>
  <si>
    <t xml:space="preserve">GICOMO </t>
  </si>
  <si>
    <t>ROBERTO</t>
  </si>
  <si>
    <t>21.05.2023</t>
  </si>
  <si>
    <t>BONFE'</t>
  </si>
  <si>
    <t>ENEA</t>
  </si>
  <si>
    <t>ALLEGRA</t>
  </si>
  <si>
    <t>SIMONETTI</t>
  </si>
  <si>
    <t>TEA</t>
  </si>
  <si>
    <t>BARBAZITA</t>
  </si>
  <si>
    <t>BEATRICE</t>
  </si>
  <si>
    <t>GIOELE</t>
  </si>
  <si>
    <t>MALI</t>
  </si>
  <si>
    <t>DION</t>
  </si>
  <si>
    <t>NICOLA</t>
  </si>
  <si>
    <t>TROFEO LIVING SPORT</t>
  </si>
  <si>
    <t>CAMPIONATO PROVINCIALE  DI CORSA SU STRADA UISP RIMINI OPEN</t>
  </si>
  <si>
    <t>08.07.2023</t>
  </si>
  <si>
    <t>05.08.2023</t>
  </si>
  <si>
    <t xml:space="preserve">ZABIHI </t>
  </si>
  <si>
    <t>MATTEUCCI</t>
  </si>
  <si>
    <t xml:space="preserve">PASINI </t>
  </si>
  <si>
    <t>GROSSI</t>
  </si>
  <si>
    <t>ERNESTO</t>
  </si>
  <si>
    <t>7^ TAPPA</t>
  </si>
  <si>
    <t>22.10.2023</t>
  </si>
  <si>
    <t>29.10.2023</t>
  </si>
  <si>
    <t>22.10.23</t>
  </si>
  <si>
    <t>AMADIO</t>
  </si>
  <si>
    <t>STELLA</t>
  </si>
  <si>
    <t>RICCIONE PODISMO</t>
  </si>
  <si>
    <t>FABBRI</t>
  </si>
  <si>
    <t>MYA</t>
  </si>
  <si>
    <t>GARDINI</t>
  </si>
  <si>
    <t>GIOVANNI</t>
  </si>
  <si>
    <t>MICHELE</t>
  </si>
  <si>
    <t>GRAMELLINI</t>
  </si>
  <si>
    <t>VELLATI</t>
  </si>
  <si>
    <t>CELLI</t>
  </si>
  <si>
    <t>MANDELLI</t>
  </si>
  <si>
    <t>MISANO PODISMO</t>
  </si>
  <si>
    <t>EL BARNI</t>
  </si>
  <si>
    <t>MALAK</t>
  </si>
  <si>
    <t xml:space="preserve">ANGUROSA </t>
  </si>
  <si>
    <t>TOSI</t>
  </si>
  <si>
    <t>ELENA</t>
  </si>
  <si>
    <t>SAPONI</t>
  </si>
  <si>
    <t>GIADA</t>
  </si>
  <si>
    <t>DLF RIMINI</t>
  </si>
  <si>
    <t>SCORNAVACCHE</t>
  </si>
  <si>
    <t>ALESSANDRA</t>
  </si>
  <si>
    <t>RUGGIO</t>
  </si>
  <si>
    <t>MAYA</t>
  </si>
  <si>
    <t>SEMPRINI</t>
  </si>
  <si>
    <t>MATTEI</t>
  </si>
  <si>
    <t>PENELOPE</t>
  </si>
  <si>
    <t>SERRANI</t>
  </si>
  <si>
    <t>MILENA</t>
  </si>
  <si>
    <t>STOCCO</t>
  </si>
  <si>
    <t>GIOIA</t>
  </si>
  <si>
    <t>GUIDI</t>
  </si>
  <si>
    <t>MARTA</t>
  </si>
  <si>
    <t>DI CLEMENTE</t>
  </si>
  <si>
    <t>ENDAS CESENA</t>
  </si>
  <si>
    <t>MONTEBELLI</t>
  </si>
  <si>
    <t>NICOLO'</t>
  </si>
  <si>
    <t>DI LEO</t>
  </si>
  <si>
    <t>SALVATORE</t>
  </si>
  <si>
    <t>BELETTINI</t>
  </si>
  <si>
    <t>DELLA BARTOLA</t>
  </si>
  <si>
    <t>ANITA</t>
  </si>
  <si>
    <t>EMMA</t>
  </si>
  <si>
    <t>MARCONI</t>
  </si>
  <si>
    <t>LUDOVICA</t>
  </si>
  <si>
    <t>GABIELE</t>
  </si>
  <si>
    <t>CASADEI</t>
  </si>
  <si>
    <t>MARCO</t>
  </si>
  <si>
    <t>GERVASI</t>
  </si>
  <si>
    <t>GIACOMO</t>
  </si>
  <si>
    <t>DE PAOLI</t>
  </si>
  <si>
    <t>UISP RIMINI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</si>
</sst>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007E39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Fill="1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007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6"/>
  <sheetViews>
    <sheetView tabSelected="1" workbookViewId="0">
      <selection activeCell="H32" sqref="H32"/>
    </sheetView>
  </sheetViews>
  <sheetFormatPr defaultRowHeight="15"/>
  <cols>
    <col min="1" max="1" width="11.5703125" bestFit="1" customWidth="1"/>
    <col min="2" max="3" width="19.5703125" bestFit="1" customWidth="1"/>
    <col min="4" max="4" width="22.85546875" bestFit="1" customWidth="1"/>
    <col min="5" max="5" width="9.28515625" bestFit="1" customWidth="1"/>
    <col min="6" max="6" width="10.140625" bestFit="1" customWidth="1"/>
    <col min="7" max="10" width="10.42578125" bestFit="1" customWidth="1"/>
    <col min="11" max="11" width="10.140625" bestFit="1" customWidth="1"/>
  </cols>
  <sheetData>
    <row r="1" spans="1:12" ht="23.25">
      <c r="A1" s="17" t="s">
        <v>221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23.25">
      <c r="A2" s="19" t="s">
        <v>220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4" spans="1:12" ht="15.75">
      <c r="A4" s="21" t="s">
        <v>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.75">
      <c r="A5" s="4" t="s">
        <v>0</v>
      </c>
      <c r="B5" s="4" t="s">
        <v>1</v>
      </c>
      <c r="C5" s="4" t="s">
        <v>2</v>
      </c>
      <c r="D5" s="4" t="s">
        <v>3</v>
      </c>
      <c r="E5" s="1" t="s">
        <v>139</v>
      </c>
      <c r="F5" s="1" t="s">
        <v>140</v>
      </c>
      <c r="G5" s="1" t="s">
        <v>141</v>
      </c>
      <c r="H5" s="1" t="s">
        <v>142</v>
      </c>
      <c r="I5" s="1" t="s">
        <v>143</v>
      </c>
      <c r="J5" s="1" t="s">
        <v>144</v>
      </c>
      <c r="K5" s="1" t="s">
        <v>229</v>
      </c>
      <c r="L5" s="7" t="s">
        <v>145</v>
      </c>
    </row>
    <row r="6" spans="1:12" ht="15.75">
      <c r="A6" s="4"/>
      <c r="B6" s="4"/>
      <c r="C6" s="4"/>
      <c r="D6" s="9"/>
      <c r="E6" s="3" t="s">
        <v>130</v>
      </c>
      <c r="F6" s="3" t="s">
        <v>131</v>
      </c>
      <c r="G6" s="3" t="s">
        <v>208</v>
      </c>
      <c r="H6" s="3" t="s">
        <v>222</v>
      </c>
      <c r="I6" s="3" t="s">
        <v>223</v>
      </c>
      <c r="J6" s="3" t="s">
        <v>230</v>
      </c>
      <c r="K6" s="3" t="s">
        <v>231</v>
      </c>
      <c r="L6" s="3"/>
    </row>
    <row r="7" spans="1:12" ht="15.75">
      <c r="A7" s="5">
        <v>1</v>
      </c>
      <c r="B7" s="5" t="s">
        <v>5</v>
      </c>
      <c r="C7" s="5" t="s">
        <v>211</v>
      </c>
      <c r="D7" s="10" t="s">
        <v>124</v>
      </c>
      <c r="E7" s="5">
        <v>15</v>
      </c>
      <c r="F7" s="5"/>
      <c r="G7" s="6">
        <v>15</v>
      </c>
      <c r="H7" s="6">
        <v>15</v>
      </c>
      <c r="I7" s="6">
        <v>15</v>
      </c>
      <c r="J7" s="6">
        <v>15</v>
      </c>
      <c r="K7" s="6">
        <v>15</v>
      </c>
      <c r="L7" s="6">
        <f>SUM(E7:K7)</f>
        <v>90</v>
      </c>
    </row>
    <row r="8" spans="1:12" ht="15.75">
      <c r="A8" s="5">
        <v>2</v>
      </c>
      <c r="B8" s="5" t="s">
        <v>132</v>
      </c>
      <c r="C8" s="5" t="s">
        <v>133</v>
      </c>
      <c r="D8" s="10" t="s">
        <v>127</v>
      </c>
      <c r="E8" s="5"/>
      <c r="F8" s="5">
        <v>15</v>
      </c>
      <c r="G8" s="6">
        <v>13</v>
      </c>
      <c r="H8" s="6">
        <v>13</v>
      </c>
      <c r="I8" s="6">
        <v>13</v>
      </c>
      <c r="J8" s="6"/>
      <c r="K8" s="6">
        <v>9</v>
      </c>
      <c r="L8" s="6">
        <f>SUM(E8:K8)</f>
        <v>63</v>
      </c>
    </row>
    <row r="9" spans="1:12" ht="15.75">
      <c r="A9" s="5">
        <v>3</v>
      </c>
      <c r="B9" s="5" t="s">
        <v>134</v>
      </c>
      <c r="C9" s="5" t="s">
        <v>40</v>
      </c>
      <c r="D9" s="10" t="s">
        <v>125</v>
      </c>
      <c r="E9" s="5"/>
      <c r="F9" s="5">
        <v>13</v>
      </c>
      <c r="G9" s="6">
        <v>11</v>
      </c>
      <c r="H9" s="6">
        <v>11</v>
      </c>
      <c r="I9" s="6">
        <v>11</v>
      </c>
      <c r="J9" s="6"/>
      <c r="K9" s="6"/>
      <c r="L9" s="6">
        <f>SUM(E9:J9)</f>
        <v>46</v>
      </c>
    </row>
    <row r="10" spans="1:12" ht="15.75">
      <c r="A10" s="5">
        <v>4</v>
      </c>
      <c r="B10" s="5" t="s">
        <v>135</v>
      </c>
      <c r="C10" s="5" t="s">
        <v>136</v>
      </c>
      <c r="D10" s="10" t="s">
        <v>8</v>
      </c>
      <c r="E10" s="5"/>
      <c r="F10" s="5">
        <v>11</v>
      </c>
      <c r="G10" s="6"/>
      <c r="H10" s="6"/>
      <c r="I10" s="6"/>
      <c r="J10" s="6"/>
      <c r="K10" s="6">
        <v>11</v>
      </c>
      <c r="L10" s="6">
        <f>SUM(F10:K10)</f>
        <v>22</v>
      </c>
    </row>
    <row r="11" spans="1:12" ht="15.75">
      <c r="A11" s="5">
        <v>5</v>
      </c>
      <c r="B11" s="5" t="s">
        <v>6</v>
      </c>
      <c r="C11" s="5" t="s">
        <v>7</v>
      </c>
      <c r="D11" s="10" t="s">
        <v>8</v>
      </c>
      <c r="E11" s="5">
        <v>13</v>
      </c>
      <c r="F11" s="5"/>
      <c r="G11" s="6"/>
      <c r="H11" s="6"/>
      <c r="I11" s="6"/>
      <c r="J11" s="6"/>
      <c r="K11" s="6"/>
      <c r="L11" s="6">
        <f>SUM(E11:J11)</f>
        <v>13</v>
      </c>
    </row>
    <row r="12" spans="1:12" ht="15.75">
      <c r="A12" s="5">
        <v>6</v>
      </c>
      <c r="B12" s="11" t="s">
        <v>274</v>
      </c>
      <c r="C12" s="11" t="s">
        <v>275</v>
      </c>
      <c r="D12" s="10" t="s">
        <v>127</v>
      </c>
      <c r="E12" s="3"/>
      <c r="F12" s="3"/>
      <c r="G12" s="3"/>
      <c r="H12" s="3"/>
      <c r="I12" s="3"/>
      <c r="J12" s="3"/>
      <c r="K12" s="3">
        <v>13</v>
      </c>
      <c r="L12" s="3">
        <f>SUM(F12:K12)</f>
        <v>13</v>
      </c>
    </row>
    <row r="13" spans="1:12" ht="15.75">
      <c r="A13" s="5">
        <v>7</v>
      </c>
      <c r="B13" s="5" t="s">
        <v>137</v>
      </c>
      <c r="C13" s="5" t="s">
        <v>138</v>
      </c>
      <c r="D13" s="10" t="s">
        <v>126</v>
      </c>
      <c r="E13" s="5"/>
      <c r="F13" s="5">
        <v>9</v>
      </c>
      <c r="G13" s="6"/>
      <c r="H13" s="6"/>
      <c r="I13" s="6"/>
      <c r="J13" s="6"/>
      <c r="K13" s="6"/>
      <c r="L13" s="6">
        <f>SUM(F13:K13)</f>
        <v>9</v>
      </c>
    </row>
    <row r="14" spans="1:12" ht="15.75">
      <c r="A14" s="5">
        <v>8</v>
      </c>
      <c r="B14" s="11" t="s">
        <v>122</v>
      </c>
      <c r="C14" s="11" t="s">
        <v>276</v>
      </c>
      <c r="D14" s="10" t="s">
        <v>235</v>
      </c>
      <c r="E14" s="3"/>
      <c r="F14" s="3"/>
      <c r="G14" s="3"/>
      <c r="H14" s="3"/>
      <c r="I14" s="3"/>
      <c r="J14" s="3"/>
      <c r="K14" s="3">
        <v>7</v>
      </c>
      <c r="L14" s="3">
        <f>SUM(F14:K14)</f>
        <v>7</v>
      </c>
    </row>
    <row r="15" spans="1:12" ht="15.75">
      <c r="A15" s="5">
        <v>9</v>
      </c>
      <c r="B15" s="11" t="s">
        <v>226</v>
      </c>
      <c r="C15" s="11" t="s">
        <v>159</v>
      </c>
      <c r="D15" s="10" t="s">
        <v>127</v>
      </c>
      <c r="E15" s="3"/>
      <c r="F15" s="3"/>
      <c r="G15" s="3"/>
      <c r="H15" s="3"/>
      <c r="I15" s="3"/>
      <c r="J15" s="3"/>
      <c r="K15" s="3">
        <v>5</v>
      </c>
      <c r="L15" s="3">
        <f>SUM(F15:K15)</f>
        <v>5</v>
      </c>
    </row>
    <row r="16" spans="1:12" ht="15.75">
      <c r="A16" s="5">
        <v>10</v>
      </c>
      <c r="B16" s="11" t="s">
        <v>277</v>
      </c>
      <c r="C16" s="11" t="s">
        <v>278</v>
      </c>
      <c r="D16" s="10" t="s">
        <v>127</v>
      </c>
      <c r="E16" s="3"/>
      <c r="F16" s="3"/>
      <c r="G16" s="3"/>
      <c r="H16" s="3"/>
      <c r="I16" s="3"/>
      <c r="J16" s="3"/>
      <c r="K16" s="3">
        <v>4</v>
      </c>
      <c r="L16" s="3">
        <f>SUM(F16:K16)</f>
        <v>4</v>
      </c>
    </row>
  </sheetData>
  <sortState ref="A7:L17">
    <sortCondition descending="1" ref="L7:L17"/>
  </sortState>
  <mergeCells count="3">
    <mergeCell ref="A1:K1"/>
    <mergeCell ref="A2:K2"/>
    <mergeCell ref="A4:L4"/>
  </mergeCells>
  <pageMargins left="0.7" right="0.7" top="0.75" bottom="0.75" header="0.3" footer="0.3"/>
  <pageSetup paperSize="9" orientation="portrait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L14"/>
  <sheetViews>
    <sheetView workbookViewId="0">
      <selection activeCell="B19" sqref="B19"/>
    </sheetView>
  </sheetViews>
  <sheetFormatPr defaultRowHeight="15"/>
  <cols>
    <col min="1" max="1" width="11.5703125" bestFit="1" customWidth="1"/>
    <col min="2" max="2" width="11.85546875" bestFit="1" customWidth="1"/>
    <col min="3" max="3" width="10.5703125" bestFit="1" customWidth="1"/>
    <col min="4" max="4" width="18.42578125" bestFit="1" customWidth="1"/>
    <col min="5" max="5" width="9.28515625" bestFit="1" customWidth="1"/>
    <col min="6" max="11" width="10.140625" bestFit="1" customWidth="1"/>
  </cols>
  <sheetData>
    <row r="1" spans="1:12" ht="23.25">
      <c r="A1" s="17" t="s">
        <v>221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23.25">
      <c r="A2" s="19" t="s">
        <v>220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4" spans="1:12" ht="15.75">
      <c r="A4" s="21" t="s">
        <v>100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.75">
      <c r="A5" s="4" t="s">
        <v>0</v>
      </c>
      <c r="B5" s="4" t="s">
        <v>1</v>
      </c>
      <c r="C5" s="4" t="s">
        <v>2</v>
      </c>
      <c r="D5" s="4" t="s">
        <v>3</v>
      </c>
      <c r="E5" s="1" t="s">
        <v>139</v>
      </c>
      <c r="F5" s="1" t="s">
        <v>140</v>
      </c>
      <c r="G5" s="1" t="s">
        <v>141</v>
      </c>
      <c r="H5" s="1" t="s">
        <v>142</v>
      </c>
      <c r="I5" s="1" t="s">
        <v>143</v>
      </c>
      <c r="J5" s="1" t="s">
        <v>144</v>
      </c>
      <c r="K5" s="1" t="s">
        <v>229</v>
      </c>
      <c r="L5" s="7" t="s">
        <v>145</v>
      </c>
    </row>
    <row r="6" spans="1:12" ht="15.75">
      <c r="A6" s="4"/>
      <c r="B6" s="4"/>
      <c r="C6" s="4"/>
      <c r="D6" s="4"/>
      <c r="E6" s="1" t="s">
        <v>130</v>
      </c>
      <c r="F6" s="1" t="s">
        <v>131</v>
      </c>
      <c r="G6" s="1" t="s">
        <v>208</v>
      </c>
      <c r="H6" s="3" t="s">
        <v>222</v>
      </c>
      <c r="I6" s="3" t="s">
        <v>223</v>
      </c>
      <c r="J6" s="3" t="s">
        <v>230</v>
      </c>
      <c r="K6" s="3" t="s">
        <v>231</v>
      </c>
      <c r="L6" s="7"/>
    </row>
    <row r="7" spans="1:12">
      <c r="A7" s="2">
        <v>1</v>
      </c>
      <c r="B7" s="3" t="s">
        <v>106</v>
      </c>
      <c r="C7" s="3" t="s">
        <v>107</v>
      </c>
      <c r="D7" s="3" t="s">
        <v>124</v>
      </c>
      <c r="E7" s="3">
        <v>15</v>
      </c>
      <c r="F7" s="3">
        <v>15</v>
      </c>
      <c r="G7" s="3">
        <v>15</v>
      </c>
      <c r="H7" s="3">
        <v>15</v>
      </c>
      <c r="I7" s="3"/>
      <c r="J7" s="3">
        <v>15</v>
      </c>
      <c r="K7" s="3"/>
      <c r="L7" s="3">
        <f>SUM(A7:K7)</f>
        <v>76</v>
      </c>
    </row>
    <row r="8" spans="1:12">
      <c r="A8" s="2">
        <v>2</v>
      </c>
      <c r="B8" s="3" t="s">
        <v>85</v>
      </c>
      <c r="C8" s="3" t="s">
        <v>109</v>
      </c>
      <c r="D8" s="3" t="s">
        <v>124</v>
      </c>
      <c r="E8" s="3">
        <v>11</v>
      </c>
      <c r="F8" s="3">
        <v>11</v>
      </c>
      <c r="G8" s="3">
        <v>13</v>
      </c>
      <c r="H8" s="3">
        <v>13</v>
      </c>
      <c r="I8" s="3">
        <v>15</v>
      </c>
      <c r="J8" s="3"/>
      <c r="K8" s="3"/>
      <c r="L8" s="3">
        <f>SUM(A8:K8)</f>
        <v>65</v>
      </c>
    </row>
    <row r="9" spans="1:12">
      <c r="A9" s="2">
        <v>3</v>
      </c>
      <c r="B9" s="3" t="s">
        <v>108</v>
      </c>
      <c r="C9" s="3" t="s">
        <v>109</v>
      </c>
      <c r="D9" s="3" t="s">
        <v>124</v>
      </c>
      <c r="E9" s="3">
        <v>13</v>
      </c>
      <c r="F9" s="3">
        <v>9</v>
      </c>
      <c r="G9" s="3"/>
      <c r="H9" s="3"/>
      <c r="I9" s="3"/>
      <c r="J9" s="3">
        <v>11</v>
      </c>
      <c r="K9" s="3"/>
      <c r="L9" s="3">
        <f>SUM(A9:K9)</f>
        <v>36</v>
      </c>
    </row>
    <row r="10" spans="1:12">
      <c r="A10" s="2">
        <v>4</v>
      </c>
      <c r="B10" s="3" t="s">
        <v>200</v>
      </c>
      <c r="C10" s="3" t="s">
        <v>86</v>
      </c>
      <c r="D10" s="3" t="s">
        <v>127</v>
      </c>
      <c r="E10" s="3"/>
      <c r="F10" s="3">
        <v>13</v>
      </c>
      <c r="G10" s="3"/>
      <c r="H10" s="3"/>
      <c r="I10" s="3"/>
      <c r="J10" s="3"/>
      <c r="K10" s="3">
        <v>15</v>
      </c>
      <c r="L10" s="3">
        <f>SUM(A10:K10)</f>
        <v>32</v>
      </c>
    </row>
    <row r="11" spans="1:12">
      <c r="A11" s="2">
        <v>5</v>
      </c>
      <c r="B11" s="8" t="s">
        <v>238</v>
      </c>
      <c r="C11" s="8" t="s">
        <v>239</v>
      </c>
      <c r="D11" s="8" t="s">
        <v>127</v>
      </c>
      <c r="E11" s="3"/>
      <c r="F11" s="3"/>
      <c r="G11" s="3"/>
      <c r="H11" s="3"/>
      <c r="I11" s="3"/>
      <c r="J11" s="3">
        <v>13</v>
      </c>
      <c r="K11" s="3"/>
      <c r="L11" s="3">
        <v>13</v>
      </c>
    </row>
    <row r="12" spans="1:12">
      <c r="A12" s="2">
        <v>6</v>
      </c>
      <c r="B12" s="8" t="s">
        <v>224</v>
      </c>
      <c r="C12" s="8" t="s">
        <v>13</v>
      </c>
      <c r="D12" s="8" t="s">
        <v>124</v>
      </c>
      <c r="E12" s="3"/>
      <c r="F12" s="3"/>
      <c r="G12" s="3"/>
      <c r="H12" s="3">
        <v>11</v>
      </c>
      <c r="I12" s="3"/>
      <c r="J12" s="3"/>
      <c r="K12" s="3"/>
      <c r="L12" s="3">
        <v>11</v>
      </c>
    </row>
    <row r="13" spans="1:12">
      <c r="A13" s="2">
        <v>7</v>
      </c>
      <c r="B13" s="3" t="s">
        <v>201</v>
      </c>
      <c r="C13" s="3" t="s">
        <v>202</v>
      </c>
      <c r="D13" s="3"/>
      <c r="E13" s="3"/>
      <c r="F13" s="3">
        <v>7</v>
      </c>
      <c r="G13" s="3"/>
      <c r="H13" s="3"/>
      <c r="I13" s="3"/>
      <c r="J13" s="3"/>
      <c r="K13" s="3"/>
      <c r="L13" s="3">
        <f>SUM(A13:K13)</f>
        <v>14</v>
      </c>
    </row>
    <row r="14" spans="1:12" s="14" customFormat="1">
      <c r="A14" s="2">
        <v>8</v>
      </c>
      <c r="B14" s="3" t="s">
        <v>203</v>
      </c>
      <c r="C14" s="3" t="s">
        <v>204</v>
      </c>
      <c r="D14" s="3" t="s">
        <v>125</v>
      </c>
      <c r="E14" s="3"/>
      <c r="F14" s="3">
        <v>5</v>
      </c>
      <c r="G14" s="3"/>
      <c r="H14" s="3"/>
      <c r="I14" s="3"/>
      <c r="J14" s="3"/>
      <c r="K14" s="3"/>
      <c r="L14" s="3">
        <f>SUM(A14:K14)</f>
        <v>13</v>
      </c>
    </row>
  </sheetData>
  <sortState ref="A7:L14">
    <sortCondition descending="1" ref="L7:L14"/>
  </sortState>
  <mergeCells count="3">
    <mergeCell ref="A1:K1"/>
    <mergeCell ref="A2:K2"/>
    <mergeCell ref="A4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"/>
  <sheetViews>
    <sheetView workbookViewId="0">
      <selection activeCell="O39" sqref="O39"/>
    </sheetView>
  </sheetViews>
  <sheetFormatPr defaultRowHeight="15"/>
  <cols>
    <col min="1" max="1" width="11.5703125" bestFit="1" customWidth="1"/>
    <col min="2" max="2" width="11" bestFit="1" customWidth="1"/>
    <col min="4" max="4" width="14.85546875" bestFit="1" customWidth="1"/>
    <col min="6" max="7" width="10.140625" bestFit="1" customWidth="1"/>
    <col min="9" max="9" width="10.140625" bestFit="1" customWidth="1"/>
  </cols>
  <sheetData>
    <row r="1" spans="1:12" ht="23.25">
      <c r="A1" s="17" t="s">
        <v>221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23.25">
      <c r="A2" s="19" t="s">
        <v>220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4" spans="1:12" ht="15.75">
      <c r="A4" s="21" t="s">
        <v>110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.75">
      <c r="A5" s="4" t="s">
        <v>0</v>
      </c>
      <c r="B5" s="4" t="s">
        <v>1</v>
      </c>
      <c r="C5" s="4" t="s">
        <v>2</v>
      </c>
      <c r="D5" s="4" t="s">
        <v>3</v>
      </c>
      <c r="E5" s="1" t="s">
        <v>139</v>
      </c>
      <c r="F5" s="1" t="s">
        <v>140</v>
      </c>
      <c r="G5" s="1" t="s">
        <v>141</v>
      </c>
      <c r="H5" s="1" t="s">
        <v>142</v>
      </c>
      <c r="I5" s="1" t="s">
        <v>143</v>
      </c>
      <c r="J5" s="1" t="s">
        <v>144</v>
      </c>
      <c r="K5" s="1" t="s">
        <v>229</v>
      </c>
      <c r="L5" s="7" t="s">
        <v>145</v>
      </c>
    </row>
    <row r="6" spans="1:12" ht="15.75">
      <c r="A6" s="4"/>
      <c r="B6" s="4"/>
      <c r="C6" s="4"/>
      <c r="D6" s="3"/>
      <c r="E6" s="1" t="s">
        <v>130</v>
      </c>
      <c r="F6" s="1" t="s">
        <v>131</v>
      </c>
      <c r="G6" s="1" t="s">
        <v>208</v>
      </c>
      <c r="H6" s="3" t="s">
        <v>222</v>
      </c>
      <c r="I6" s="3" t="s">
        <v>223</v>
      </c>
      <c r="J6" s="3" t="s">
        <v>230</v>
      </c>
      <c r="K6" s="3" t="s">
        <v>231</v>
      </c>
      <c r="L6" s="3"/>
    </row>
    <row r="7" spans="1:12">
      <c r="A7" s="2">
        <v>1</v>
      </c>
      <c r="B7" s="3" t="s">
        <v>111</v>
      </c>
      <c r="C7" s="3" t="s">
        <v>112</v>
      </c>
      <c r="D7" s="3" t="s">
        <v>124</v>
      </c>
      <c r="E7" s="3">
        <v>15</v>
      </c>
      <c r="F7" s="3"/>
      <c r="G7" s="3"/>
      <c r="H7" s="3">
        <v>15</v>
      </c>
      <c r="I7" s="3"/>
      <c r="J7" s="3"/>
      <c r="K7" s="3"/>
      <c r="L7" s="3">
        <f>SUM(E7:K7)</f>
        <v>30</v>
      </c>
    </row>
    <row r="8" spans="1:1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</sheetData>
  <mergeCells count="3">
    <mergeCell ref="A1:K1"/>
    <mergeCell ref="A2:K2"/>
    <mergeCell ref="A4:L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N15"/>
  <sheetViews>
    <sheetView workbookViewId="0">
      <selection activeCell="A7" sqref="A7:A15"/>
    </sheetView>
  </sheetViews>
  <sheetFormatPr defaultRowHeight="15"/>
  <cols>
    <col min="1" max="1" width="11.5703125" bestFit="1" customWidth="1"/>
    <col min="2" max="2" width="12.42578125" bestFit="1" customWidth="1"/>
    <col min="3" max="3" width="11.5703125" bestFit="1" customWidth="1"/>
    <col min="4" max="4" width="18.42578125" bestFit="1" customWidth="1"/>
    <col min="6" max="7" width="10.140625" bestFit="1" customWidth="1"/>
    <col min="9" max="11" width="10.140625" bestFit="1" customWidth="1"/>
    <col min="12" max="12" width="7.5703125" bestFit="1" customWidth="1"/>
  </cols>
  <sheetData>
    <row r="1" spans="1:14" ht="23.25">
      <c r="A1" s="17" t="s">
        <v>221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4" ht="23.25">
      <c r="A2" s="19" t="s">
        <v>220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4" spans="1:14" ht="15.75">
      <c r="A4" s="22" t="s">
        <v>110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4" ht="15.75">
      <c r="A5" s="4" t="s">
        <v>0</v>
      </c>
      <c r="B5" s="4" t="s">
        <v>1</v>
      </c>
      <c r="C5" s="4" t="s">
        <v>2</v>
      </c>
      <c r="D5" s="4" t="s">
        <v>3</v>
      </c>
      <c r="E5" s="1" t="s">
        <v>139</v>
      </c>
      <c r="F5" s="1" t="s">
        <v>140</v>
      </c>
      <c r="G5" s="1" t="s">
        <v>141</v>
      </c>
      <c r="H5" s="1" t="s">
        <v>142</v>
      </c>
      <c r="I5" s="1" t="s">
        <v>143</v>
      </c>
      <c r="J5" s="1" t="s">
        <v>144</v>
      </c>
      <c r="K5" s="1" t="s">
        <v>229</v>
      </c>
      <c r="L5" s="7" t="s">
        <v>145</v>
      </c>
    </row>
    <row r="6" spans="1:14" ht="15.75">
      <c r="A6" s="4"/>
      <c r="B6" s="4"/>
      <c r="C6" s="4"/>
      <c r="E6" s="1" t="s">
        <v>130</v>
      </c>
      <c r="F6" s="1" t="s">
        <v>131</v>
      </c>
      <c r="G6" s="1" t="s">
        <v>208</v>
      </c>
      <c r="H6" s="3" t="s">
        <v>222</v>
      </c>
      <c r="I6" s="3" t="s">
        <v>223</v>
      </c>
      <c r="J6" s="3" t="s">
        <v>230</v>
      </c>
      <c r="K6" s="3" t="s">
        <v>231</v>
      </c>
      <c r="L6" s="3"/>
    </row>
    <row r="7" spans="1:14">
      <c r="A7" s="2">
        <v>1</v>
      </c>
      <c r="B7" s="3" t="s">
        <v>115</v>
      </c>
      <c r="C7" s="3" t="s">
        <v>116</v>
      </c>
      <c r="D7" s="3" t="s">
        <v>124</v>
      </c>
      <c r="E7" s="3">
        <v>13</v>
      </c>
      <c r="F7" s="3"/>
      <c r="G7" s="3"/>
      <c r="H7" s="3">
        <v>13</v>
      </c>
      <c r="I7" s="3">
        <v>15</v>
      </c>
      <c r="J7" s="3">
        <v>15</v>
      </c>
      <c r="K7" s="3">
        <v>13</v>
      </c>
      <c r="L7" s="3">
        <f>SUM(A7:K7)</f>
        <v>70</v>
      </c>
      <c r="N7" s="15"/>
    </row>
    <row r="8" spans="1:14">
      <c r="A8" s="2">
        <v>2</v>
      </c>
      <c r="B8" s="3" t="s">
        <v>121</v>
      </c>
      <c r="C8" s="3" t="s">
        <v>27</v>
      </c>
      <c r="D8" s="3" t="s">
        <v>124</v>
      </c>
      <c r="E8" s="3">
        <v>7</v>
      </c>
      <c r="F8" s="3">
        <v>15</v>
      </c>
      <c r="G8" s="3"/>
      <c r="H8" s="3"/>
      <c r="I8" s="3">
        <v>9</v>
      </c>
      <c r="J8" s="3">
        <v>11</v>
      </c>
      <c r="K8" s="3">
        <v>9</v>
      </c>
      <c r="L8" s="3">
        <f>SUM(A8:K8)</f>
        <v>53</v>
      </c>
    </row>
    <row r="9" spans="1:14">
      <c r="A9" s="2">
        <v>3</v>
      </c>
      <c r="B9" s="3" t="s">
        <v>113</v>
      </c>
      <c r="C9" s="3" t="s">
        <v>114</v>
      </c>
      <c r="D9" s="3" t="s">
        <v>124</v>
      </c>
      <c r="E9" s="3">
        <v>15</v>
      </c>
      <c r="F9" s="3"/>
      <c r="G9" s="3"/>
      <c r="H9" s="3">
        <v>15</v>
      </c>
      <c r="I9" s="3"/>
      <c r="J9" s="3"/>
      <c r="K9" s="3">
        <v>15</v>
      </c>
      <c r="L9" s="3">
        <f>SUM(A9:K9)</f>
        <v>48</v>
      </c>
    </row>
    <row r="10" spans="1:14">
      <c r="A10" s="2">
        <v>4</v>
      </c>
      <c r="B10" s="3" t="s">
        <v>117</v>
      </c>
      <c r="C10" s="3" t="s">
        <v>118</v>
      </c>
      <c r="D10" s="3" t="s">
        <v>124</v>
      </c>
      <c r="E10" s="3">
        <v>11</v>
      </c>
      <c r="F10" s="3"/>
      <c r="G10" s="3"/>
      <c r="H10" s="3"/>
      <c r="I10" s="3">
        <v>13</v>
      </c>
      <c r="J10" s="3">
        <v>7</v>
      </c>
      <c r="K10" s="3">
        <v>11</v>
      </c>
      <c r="L10" s="3">
        <f>SUM(A10:K10)</f>
        <v>46</v>
      </c>
    </row>
    <row r="11" spans="1:14">
      <c r="A11" s="2">
        <v>5</v>
      </c>
      <c r="B11" s="8" t="s">
        <v>227</v>
      </c>
      <c r="C11" s="8" t="s">
        <v>228</v>
      </c>
      <c r="D11" s="8" t="s">
        <v>124</v>
      </c>
      <c r="E11" s="3"/>
      <c r="F11" s="3"/>
      <c r="G11" s="3"/>
      <c r="H11" s="3"/>
      <c r="I11" s="3">
        <v>11</v>
      </c>
      <c r="J11" s="3">
        <v>13</v>
      </c>
      <c r="K11" s="3"/>
      <c r="L11" s="3">
        <v>24</v>
      </c>
    </row>
    <row r="12" spans="1:14">
      <c r="A12" s="2">
        <v>6</v>
      </c>
      <c r="B12" s="3" t="s">
        <v>122</v>
      </c>
      <c r="C12" s="3" t="s">
        <v>123</v>
      </c>
      <c r="D12" s="3" t="s">
        <v>124</v>
      </c>
      <c r="E12" s="3">
        <v>5</v>
      </c>
      <c r="F12" s="3">
        <v>11</v>
      </c>
      <c r="G12" s="3"/>
      <c r="H12" s="3"/>
      <c r="I12" s="3"/>
      <c r="J12" s="3"/>
      <c r="K12" s="3"/>
      <c r="L12" s="3">
        <f>SUM(A12:K12)</f>
        <v>22</v>
      </c>
    </row>
    <row r="13" spans="1:14">
      <c r="A13" s="2">
        <v>7</v>
      </c>
      <c r="B13" s="3" t="s">
        <v>206</v>
      </c>
      <c r="C13" s="3" t="s">
        <v>207</v>
      </c>
      <c r="D13" s="3" t="s">
        <v>205</v>
      </c>
      <c r="E13" s="3"/>
      <c r="F13" s="3">
        <v>13</v>
      </c>
      <c r="G13" s="3"/>
      <c r="H13" s="3"/>
      <c r="I13" s="3"/>
      <c r="J13" s="3"/>
      <c r="K13" s="3"/>
      <c r="L13" s="8">
        <f>SUM(A13:K13)</f>
        <v>20</v>
      </c>
    </row>
    <row r="14" spans="1:14">
      <c r="A14" s="2">
        <v>8</v>
      </c>
      <c r="B14" s="3" t="s">
        <v>119</v>
      </c>
      <c r="C14" s="3" t="s">
        <v>120</v>
      </c>
      <c r="D14" s="3" t="s">
        <v>124</v>
      </c>
      <c r="E14" s="3">
        <v>9</v>
      </c>
      <c r="F14" s="3"/>
      <c r="G14" s="3"/>
      <c r="H14" s="3"/>
      <c r="I14" s="3"/>
      <c r="J14" s="3"/>
      <c r="K14" s="3"/>
      <c r="L14" s="3">
        <f>SUM(A14:K14)</f>
        <v>17</v>
      </c>
    </row>
    <row r="15" spans="1:14">
      <c r="A15" s="2">
        <v>9</v>
      </c>
      <c r="B15" s="8" t="s">
        <v>241</v>
      </c>
      <c r="C15" s="8" t="s">
        <v>240</v>
      </c>
      <c r="D15" s="8" t="s">
        <v>127</v>
      </c>
      <c r="E15" s="3"/>
      <c r="F15" s="3"/>
      <c r="G15" s="3"/>
      <c r="H15" s="3"/>
      <c r="I15" s="3"/>
      <c r="J15" s="3">
        <v>9</v>
      </c>
      <c r="K15" s="3"/>
      <c r="L15" s="3">
        <v>9</v>
      </c>
    </row>
  </sheetData>
  <sortState ref="A7:L15">
    <sortCondition descending="1" ref="L7:L15"/>
  </sortState>
  <mergeCells count="3">
    <mergeCell ref="A1:K1"/>
    <mergeCell ref="A2:K2"/>
    <mergeCell ref="A4:L4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L17"/>
  <sheetViews>
    <sheetView workbookViewId="0">
      <selection activeCell="A7" sqref="A7:A17"/>
    </sheetView>
  </sheetViews>
  <sheetFormatPr defaultRowHeight="15"/>
  <cols>
    <col min="1" max="1" width="11.5703125" bestFit="1" customWidth="1"/>
    <col min="2" max="2" width="17.85546875" bestFit="1" customWidth="1"/>
    <col min="3" max="3" width="10.28515625" bestFit="1" customWidth="1"/>
    <col min="4" max="4" width="19.42578125" bestFit="1" customWidth="1"/>
    <col min="5" max="5" width="16.7109375" bestFit="1" customWidth="1"/>
    <col min="6" max="7" width="10.140625" bestFit="1" customWidth="1"/>
    <col min="11" max="11" width="10.140625" bestFit="1" customWidth="1"/>
  </cols>
  <sheetData>
    <row r="1" spans="1:12" ht="23.25">
      <c r="A1" s="17" t="s">
        <v>221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23.25">
      <c r="A2" s="19" t="s">
        <v>220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4" spans="1:12" ht="15.75">
      <c r="A4" s="21" t="s">
        <v>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.75">
      <c r="A5" s="4" t="s">
        <v>0</v>
      </c>
      <c r="B5" s="4" t="s">
        <v>1</v>
      </c>
      <c r="C5" s="4" t="s">
        <v>2</v>
      </c>
      <c r="D5" s="4" t="s">
        <v>3</v>
      </c>
      <c r="E5" s="1" t="s">
        <v>139</v>
      </c>
      <c r="F5" s="1" t="s">
        <v>140</v>
      </c>
      <c r="G5" s="1" t="s">
        <v>141</v>
      </c>
      <c r="H5" s="1" t="s">
        <v>142</v>
      </c>
      <c r="I5" s="1" t="s">
        <v>143</v>
      </c>
      <c r="J5" s="1" t="s">
        <v>144</v>
      </c>
      <c r="K5" s="1" t="s">
        <v>229</v>
      </c>
      <c r="L5" s="7" t="s">
        <v>145</v>
      </c>
    </row>
    <row r="6" spans="1:12" ht="15.75">
      <c r="A6" s="4"/>
      <c r="B6" s="4"/>
      <c r="C6" s="4"/>
      <c r="D6" s="4"/>
      <c r="E6" s="1" t="s">
        <v>130</v>
      </c>
      <c r="F6" s="1" t="s">
        <v>131</v>
      </c>
      <c r="G6" s="3" t="s">
        <v>208</v>
      </c>
      <c r="H6" s="3" t="s">
        <v>222</v>
      </c>
      <c r="I6" s="3" t="s">
        <v>223</v>
      </c>
      <c r="J6" s="1" t="s">
        <v>232</v>
      </c>
      <c r="K6" s="3" t="s">
        <v>231</v>
      </c>
      <c r="L6" s="7"/>
    </row>
    <row r="7" spans="1:12" ht="15.75">
      <c r="A7" s="5">
        <v>1</v>
      </c>
      <c r="B7" s="10" t="s">
        <v>10</v>
      </c>
      <c r="C7" s="10" t="s">
        <v>11</v>
      </c>
      <c r="D7" s="10" t="s">
        <v>285</v>
      </c>
      <c r="E7" s="5">
        <v>15</v>
      </c>
      <c r="F7" s="2"/>
      <c r="G7" s="2"/>
      <c r="H7" s="2">
        <v>15</v>
      </c>
      <c r="I7" s="2">
        <v>13</v>
      </c>
      <c r="J7" s="2">
        <v>11</v>
      </c>
      <c r="K7" s="5">
        <v>9</v>
      </c>
      <c r="L7" s="2">
        <f>SUM(E7:K7)</f>
        <v>63</v>
      </c>
    </row>
    <row r="8" spans="1:12" ht="15.75">
      <c r="A8" s="5">
        <v>2</v>
      </c>
      <c r="B8" s="10" t="s">
        <v>14</v>
      </c>
      <c r="C8" s="10" t="s">
        <v>15</v>
      </c>
      <c r="D8" s="10" t="s">
        <v>125</v>
      </c>
      <c r="E8" s="5">
        <v>11</v>
      </c>
      <c r="F8" s="2"/>
      <c r="G8" s="2">
        <v>15</v>
      </c>
      <c r="H8" s="2"/>
      <c r="I8" s="2"/>
      <c r="J8" s="2"/>
      <c r="K8" s="5">
        <v>7</v>
      </c>
      <c r="L8" s="2">
        <f>SUM(E8:K8)</f>
        <v>33</v>
      </c>
    </row>
    <row r="9" spans="1:12" ht="15.75">
      <c r="A9" s="5">
        <v>3</v>
      </c>
      <c r="B9" s="25" t="s">
        <v>225</v>
      </c>
      <c r="C9" s="25" t="s">
        <v>69</v>
      </c>
      <c r="D9" s="26"/>
      <c r="E9" s="2"/>
      <c r="F9" s="2"/>
      <c r="G9" s="2"/>
      <c r="H9" s="2"/>
      <c r="I9" s="2">
        <v>15</v>
      </c>
      <c r="J9" s="2">
        <v>15</v>
      </c>
      <c r="K9" s="5"/>
      <c r="L9" s="2">
        <v>30</v>
      </c>
    </row>
    <row r="10" spans="1:12" ht="15.75">
      <c r="A10" s="5">
        <v>4</v>
      </c>
      <c r="B10" s="10" t="s">
        <v>12</v>
      </c>
      <c r="C10" s="10" t="s">
        <v>13</v>
      </c>
      <c r="D10" s="10"/>
      <c r="E10" s="5">
        <v>13</v>
      </c>
      <c r="F10" s="2">
        <v>13</v>
      </c>
      <c r="G10" s="2"/>
      <c r="H10" s="2"/>
      <c r="I10" s="2"/>
      <c r="J10" s="2"/>
      <c r="K10" s="5"/>
      <c r="L10" s="2">
        <f>SUM(E10:J10)</f>
        <v>26</v>
      </c>
    </row>
    <row r="11" spans="1:12" ht="15.75">
      <c r="A11" s="5">
        <v>5</v>
      </c>
      <c r="B11" s="26" t="s">
        <v>146</v>
      </c>
      <c r="C11" s="26" t="s">
        <v>147</v>
      </c>
      <c r="D11" s="26" t="s">
        <v>127</v>
      </c>
      <c r="E11" s="2"/>
      <c r="F11" s="2">
        <v>15</v>
      </c>
      <c r="G11" s="2"/>
      <c r="H11" s="2"/>
      <c r="I11" s="2"/>
      <c r="J11" s="2"/>
      <c r="K11" s="5"/>
      <c r="L11" s="2">
        <f>SUM(E11:J11)</f>
        <v>15</v>
      </c>
    </row>
    <row r="12" spans="1:12" ht="15.75">
      <c r="A12" s="5">
        <v>6</v>
      </c>
      <c r="B12" s="25" t="s">
        <v>263</v>
      </c>
      <c r="C12" s="25" t="s">
        <v>279</v>
      </c>
      <c r="D12" s="10" t="s">
        <v>125</v>
      </c>
      <c r="E12" s="2"/>
      <c r="F12" s="2"/>
      <c r="G12" s="2"/>
      <c r="H12" s="2"/>
      <c r="I12" s="2"/>
      <c r="J12" s="2"/>
      <c r="K12" s="2">
        <v>15</v>
      </c>
      <c r="L12" s="2">
        <f>SUM(E12:K12)</f>
        <v>15</v>
      </c>
    </row>
    <row r="13" spans="1:12" ht="15.75">
      <c r="A13" s="5">
        <v>7</v>
      </c>
      <c r="B13" s="25" t="s">
        <v>209</v>
      </c>
      <c r="C13" s="26" t="s">
        <v>210</v>
      </c>
      <c r="D13" s="25" t="s">
        <v>8</v>
      </c>
      <c r="E13" s="2"/>
      <c r="F13" s="2"/>
      <c r="G13" s="2">
        <v>13</v>
      </c>
      <c r="H13" s="2"/>
      <c r="I13" s="2"/>
      <c r="J13" s="2"/>
      <c r="K13" s="5"/>
      <c r="L13" s="2">
        <f>SUM(E13:J13)</f>
        <v>13</v>
      </c>
    </row>
    <row r="14" spans="1:12" ht="15.75">
      <c r="A14" s="5">
        <v>8</v>
      </c>
      <c r="B14" s="25" t="s">
        <v>280</v>
      </c>
      <c r="C14" s="25" t="s">
        <v>281</v>
      </c>
      <c r="D14" s="10" t="s">
        <v>125</v>
      </c>
      <c r="E14" s="2"/>
      <c r="F14" s="2"/>
      <c r="G14" s="2"/>
      <c r="H14" s="2"/>
      <c r="I14" s="2"/>
      <c r="J14" s="2"/>
      <c r="K14" s="2">
        <v>13</v>
      </c>
      <c r="L14" s="2">
        <f>SUM(E14:K14)</f>
        <v>13</v>
      </c>
    </row>
    <row r="15" spans="1:12" ht="15.75">
      <c r="A15" s="5">
        <v>9</v>
      </c>
      <c r="B15" s="26" t="s">
        <v>282</v>
      </c>
      <c r="C15" s="26" t="s">
        <v>283</v>
      </c>
      <c r="D15" s="10" t="s">
        <v>125</v>
      </c>
      <c r="E15" s="2"/>
      <c r="F15" s="2"/>
      <c r="G15" s="2"/>
      <c r="H15" s="2"/>
      <c r="I15" s="2"/>
      <c r="J15" s="2"/>
      <c r="K15" s="2">
        <v>11</v>
      </c>
      <c r="L15" s="2">
        <f>SUM(E15:K15)</f>
        <v>11</v>
      </c>
    </row>
    <row r="16" spans="1:12" ht="15.75">
      <c r="A16" s="5">
        <v>10</v>
      </c>
      <c r="B16" s="10" t="s">
        <v>16</v>
      </c>
      <c r="C16" s="10" t="s">
        <v>17</v>
      </c>
      <c r="D16" s="10" t="s">
        <v>125</v>
      </c>
      <c r="E16" s="5">
        <v>9</v>
      </c>
      <c r="F16" s="2"/>
      <c r="G16" s="2"/>
      <c r="H16" s="2"/>
      <c r="I16" s="2"/>
      <c r="J16" s="2"/>
      <c r="K16" s="2"/>
      <c r="L16" s="2">
        <f>SUM(E16:J16)</f>
        <v>9</v>
      </c>
    </row>
    <row r="17" spans="1:12" ht="15.75">
      <c r="A17" s="5">
        <v>11</v>
      </c>
      <c r="B17" s="26" t="s">
        <v>284</v>
      </c>
      <c r="C17" s="26" t="s">
        <v>216</v>
      </c>
      <c r="D17" s="26" t="s">
        <v>235</v>
      </c>
      <c r="E17" s="2"/>
      <c r="F17" s="2"/>
      <c r="G17" s="2"/>
      <c r="H17" s="2"/>
      <c r="I17" s="2"/>
      <c r="J17" s="2"/>
      <c r="K17" s="2">
        <v>5</v>
      </c>
      <c r="L17" s="2">
        <f>SUM(E17:K17)</f>
        <v>5</v>
      </c>
    </row>
  </sheetData>
  <sortState ref="A7:L17">
    <sortCondition descending="1" ref="L7:L17"/>
  </sortState>
  <mergeCells count="3">
    <mergeCell ref="A1:K1"/>
    <mergeCell ref="A2:K2"/>
    <mergeCell ref="A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"/>
  <sheetViews>
    <sheetView workbookViewId="0">
      <selection activeCell="D31" sqref="D31"/>
    </sheetView>
  </sheetViews>
  <sheetFormatPr defaultRowHeight="15"/>
  <cols>
    <col min="1" max="1" width="11.5703125" bestFit="1" customWidth="1"/>
    <col min="2" max="2" width="13.28515625" bestFit="1" customWidth="1"/>
    <col min="3" max="3" width="15.28515625" bestFit="1" customWidth="1"/>
    <col min="4" max="4" width="22.85546875" bestFit="1" customWidth="1"/>
    <col min="5" max="5" width="9.28515625" bestFit="1" customWidth="1"/>
    <col min="6" max="6" width="10.140625" bestFit="1" customWidth="1"/>
  </cols>
  <sheetData>
    <row r="1" spans="1:12" ht="23.25">
      <c r="A1" s="17" t="s">
        <v>221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23.25">
      <c r="A2" s="19" t="s">
        <v>220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4" spans="1:12" ht="15.75">
      <c r="A4" s="21" t="s">
        <v>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.75">
      <c r="A5" s="4" t="s">
        <v>0</v>
      </c>
      <c r="B5" s="4" t="s">
        <v>1</v>
      </c>
      <c r="C5" s="4" t="s">
        <v>2</v>
      </c>
      <c r="D5" s="4" t="s">
        <v>3</v>
      </c>
      <c r="E5" s="1" t="s">
        <v>139</v>
      </c>
      <c r="F5" s="1" t="s">
        <v>140</v>
      </c>
      <c r="G5" s="1" t="s">
        <v>141</v>
      </c>
      <c r="H5" s="1" t="s">
        <v>142</v>
      </c>
      <c r="I5" s="1" t="s">
        <v>143</v>
      </c>
      <c r="J5" s="1" t="s">
        <v>144</v>
      </c>
      <c r="K5" s="1" t="s">
        <v>229</v>
      </c>
      <c r="L5" s="7" t="s">
        <v>145</v>
      </c>
    </row>
    <row r="6" spans="1:12" ht="15.75">
      <c r="A6" s="4"/>
      <c r="B6" s="4"/>
      <c r="C6" s="4"/>
      <c r="D6" s="4"/>
      <c r="E6" s="1" t="s">
        <v>130</v>
      </c>
      <c r="F6" s="1" t="s">
        <v>131</v>
      </c>
      <c r="G6" s="1" t="s">
        <v>208</v>
      </c>
      <c r="H6" s="3" t="s">
        <v>222</v>
      </c>
      <c r="I6" s="3" t="s">
        <v>223</v>
      </c>
      <c r="J6" s="1" t="s">
        <v>232</v>
      </c>
      <c r="K6" s="3" t="s">
        <v>231</v>
      </c>
      <c r="L6" s="7"/>
    </row>
    <row r="7" spans="1:12" ht="15.75">
      <c r="A7" s="5">
        <v>1</v>
      </c>
      <c r="B7" s="6" t="s">
        <v>19</v>
      </c>
      <c r="C7" s="6" t="s">
        <v>20</v>
      </c>
      <c r="D7" s="6" t="s">
        <v>126</v>
      </c>
      <c r="E7" s="6">
        <v>15</v>
      </c>
      <c r="F7" s="3">
        <v>15</v>
      </c>
      <c r="G7" s="3">
        <v>15</v>
      </c>
      <c r="H7" s="3"/>
      <c r="I7" s="3"/>
      <c r="J7" s="2">
        <v>13</v>
      </c>
      <c r="K7" s="6"/>
      <c r="L7" s="3">
        <f>SUM(E7:K7)</f>
        <v>58</v>
      </c>
    </row>
    <row r="8" spans="1:12" ht="15.75">
      <c r="A8" s="2">
        <v>2</v>
      </c>
      <c r="B8" s="12" t="s">
        <v>212</v>
      </c>
      <c r="C8" s="12" t="s">
        <v>213</v>
      </c>
      <c r="D8" s="12" t="s">
        <v>127</v>
      </c>
      <c r="E8" s="3"/>
      <c r="F8" s="3"/>
      <c r="G8" s="3">
        <v>13</v>
      </c>
      <c r="H8" s="3"/>
      <c r="I8" s="3"/>
      <c r="J8" s="2">
        <v>15</v>
      </c>
      <c r="K8" s="6"/>
      <c r="L8" s="3">
        <f>SUM(E8:K8)</f>
        <v>28</v>
      </c>
    </row>
    <row r="9" spans="1:12" ht="15.75">
      <c r="A9" s="5">
        <v>3</v>
      </c>
      <c r="B9" s="3" t="s">
        <v>256</v>
      </c>
      <c r="C9" s="3" t="s">
        <v>257</v>
      </c>
      <c r="D9" s="3" t="s">
        <v>125</v>
      </c>
      <c r="E9" s="3"/>
      <c r="F9" s="3"/>
      <c r="G9" s="3"/>
      <c r="H9" s="3"/>
      <c r="I9" s="3"/>
      <c r="J9" s="3"/>
      <c r="K9" s="3">
        <v>15</v>
      </c>
      <c r="L9" s="3">
        <f>SUM(K9)</f>
        <v>15</v>
      </c>
    </row>
    <row r="10" spans="1:12" ht="15.75">
      <c r="A10" s="2">
        <v>4</v>
      </c>
      <c r="B10" s="6" t="s">
        <v>6</v>
      </c>
      <c r="C10" s="6" t="s">
        <v>21</v>
      </c>
      <c r="D10" s="6" t="s">
        <v>8</v>
      </c>
      <c r="E10" s="6">
        <v>13</v>
      </c>
      <c r="F10" s="3"/>
      <c r="G10" s="3"/>
      <c r="H10" s="3"/>
      <c r="I10" s="3"/>
      <c r="J10" s="2"/>
      <c r="K10" s="6"/>
      <c r="L10" s="3">
        <f>SUM(E10:K10)</f>
        <v>13</v>
      </c>
    </row>
    <row r="11" spans="1:12" ht="15.75">
      <c r="A11" s="5">
        <v>5</v>
      </c>
      <c r="B11" s="3" t="s">
        <v>258</v>
      </c>
      <c r="C11" s="3" t="s">
        <v>48</v>
      </c>
      <c r="D11" s="3" t="s">
        <v>129</v>
      </c>
      <c r="E11" s="3"/>
      <c r="F11" s="3"/>
      <c r="G11" s="3"/>
      <c r="H11" s="3"/>
      <c r="I11" s="3"/>
      <c r="J11" s="3"/>
      <c r="K11" s="3">
        <v>13</v>
      </c>
      <c r="L11" s="3">
        <f>SUM(K11)</f>
        <v>13</v>
      </c>
    </row>
    <row r="12" spans="1:12" ht="15.75">
      <c r="A12" s="2">
        <v>6</v>
      </c>
      <c r="B12" s="3" t="s">
        <v>148</v>
      </c>
      <c r="C12" s="3" t="s">
        <v>20</v>
      </c>
      <c r="D12" s="3" t="s">
        <v>127</v>
      </c>
      <c r="E12" s="3"/>
      <c r="F12" s="3">
        <v>13</v>
      </c>
      <c r="G12" s="3"/>
      <c r="H12" s="3"/>
      <c r="I12" s="3"/>
      <c r="J12" s="2"/>
      <c r="K12" s="6"/>
      <c r="L12" s="3">
        <f>SUM(E12:K12)</f>
        <v>13</v>
      </c>
    </row>
    <row r="13" spans="1:12" ht="15.75">
      <c r="A13" s="5">
        <v>7</v>
      </c>
      <c r="B13" s="3" t="s">
        <v>149</v>
      </c>
      <c r="C13" s="3" t="s">
        <v>150</v>
      </c>
      <c r="D13" s="3" t="s">
        <v>129</v>
      </c>
      <c r="E13" s="3"/>
      <c r="F13" s="3">
        <v>11</v>
      </c>
      <c r="G13" s="3"/>
      <c r="H13" s="3"/>
      <c r="I13" s="3"/>
      <c r="J13" s="2"/>
      <c r="K13" s="6"/>
      <c r="L13" s="3">
        <f>SUM(E13:K13)</f>
        <v>11</v>
      </c>
    </row>
    <row r="14" spans="1:12" ht="15.75">
      <c r="A14" s="2">
        <v>8</v>
      </c>
      <c r="B14" s="6" t="s">
        <v>22</v>
      </c>
      <c r="C14" s="6" t="s">
        <v>23</v>
      </c>
      <c r="D14" s="6" t="s">
        <v>125</v>
      </c>
      <c r="E14" s="6">
        <v>11</v>
      </c>
      <c r="F14" s="3"/>
      <c r="G14" s="3"/>
      <c r="H14" s="3"/>
      <c r="I14" s="3"/>
      <c r="J14" s="3"/>
      <c r="K14" s="6"/>
      <c r="L14" s="3">
        <f>SUM(E14:K14)</f>
        <v>11</v>
      </c>
    </row>
    <row r="15" spans="1:12" ht="15.75">
      <c r="A15" s="5">
        <v>9</v>
      </c>
      <c r="B15" s="3" t="s">
        <v>259</v>
      </c>
      <c r="C15" s="3" t="s">
        <v>260</v>
      </c>
      <c r="D15" s="3" t="s">
        <v>245</v>
      </c>
      <c r="E15" s="3"/>
      <c r="F15" s="3"/>
      <c r="G15" s="3"/>
      <c r="H15" s="3"/>
      <c r="I15" s="3"/>
      <c r="J15" s="3"/>
      <c r="K15" s="3">
        <v>11</v>
      </c>
      <c r="L15" s="3">
        <f>SUM(K15)</f>
        <v>11</v>
      </c>
    </row>
  </sheetData>
  <sortState ref="B7:L15">
    <sortCondition descending="1" ref="L7:L15"/>
  </sortState>
  <mergeCells count="3">
    <mergeCell ref="A1:K1"/>
    <mergeCell ref="A2:K2"/>
    <mergeCell ref="A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L20"/>
  <sheetViews>
    <sheetView workbookViewId="0">
      <selection activeCell="F28" sqref="F28"/>
    </sheetView>
  </sheetViews>
  <sheetFormatPr defaultRowHeight="15"/>
  <cols>
    <col min="1" max="1" width="11.5703125" bestFit="1" customWidth="1"/>
    <col min="2" max="2" width="18.42578125" bestFit="1" customWidth="1"/>
    <col min="3" max="3" width="18.140625" bestFit="1" customWidth="1"/>
    <col min="4" max="4" width="22.85546875" bestFit="1" customWidth="1"/>
    <col min="5" max="5" width="9.28515625" bestFit="1" customWidth="1"/>
    <col min="6" max="9" width="10.140625" bestFit="1" customWidth="1"/>
    <col min="11" max="11" width="10.140625" bestFit="1" customWidth="1"/>
  </cols>
  <sheetData>
    <row r="1" spans="1:12" ht="23.25">
      <c r="A1" s="17" t="s">
        <v>221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23.25">
      <c r="A2" s="19" t="s">
        <v>220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4" spans="1:12" ht="15.75">
      <c r="A4" s="21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.75">
      <c r="A5" s="4" t="s">
        <v>0</v>
      </c>
      <c r="B5" s="4" t="s">
        <v>1</v>
      </c>
      <c r="C5" s="4" t="s">
        <v>2</v>
      </c>
      <c r="D5" s="4" t="s">
        <v>3</v>
      </c>
      <c r="E5" s="1" t="s">
        <v>139</v>
      </c>
      <c r="F5" s="1" t="s">
        <v>140</v>
      </c>
      <c r="G5" s="1" t="s">
        <v>141</v>
      </c>
      <c r="H5" s="1" t="s">
        <v>142</v>
      </c>
      <c r="I5" s="1" t="s">
        <v>143</v>
      </c>
      <c r="J5" s="1" t="s">
        <v>144</v>
      </c>
      <c r="K5" s="1" t="s">
        <v>229</v>
      </c>
      <c r="L5" s="7" t="s">
        <v>145</v>
      </c>
    </row>
    <row r="6" spans="1:12" ht="15.75">
      <c r="A6" s="4"/>
      <c r="B6" s="4"/>
      <c r="C6" s="4"/>
      <c r="D6" s="4"/>
      <c r="E6" s="1" t="s">
        <v>130</v>
      </c>
      <c r="F6" s="1" t="s">
        <v>131</v>
      </c>
      <c r="G6" s="1" t="s">
        <v>208</v>
      </c>
      <c r="H6" s="3" t="s">
        <v>222</v>
      </c>
      <c r="I6" s="3" t="s">
        <v>223</v>
      </c>
      <c r="J6" s="1" t="s">
        <v>232</v>
      </c>
      <c r="K6" s="3" t="s">
        <v>231</v>
      </c>
      <c r="L6" s="7"/>
    </row>
    <row r="7" spans="1:12" s="16" customFormat="1" ht="15.75">
      <c r="A7" s="5">
        <v>1</v>
      </c>
      <c r="B7" s="6" t="s">
        <v>25</v>
      </c>
      <c r="C7" s="6" t="s">
        <v>13</v>
      </c>
      <c r="D7" s="6" t="s">
        <v>127</v>
      </c>
      <c r="E7" s="5">
        <v>15</v>
      </c>
      <c r="F7" s="27">
        <v>15</v>
      </c>
      <c r="G7" s="27">
        <v>11</v>
      </c>
      <c r="H7" s="27">
        <v>15</v>
      </c>
      <c r="I7" s="27">
        <v>15</v>
      </c>
      <c r="J7" s="27">
        <v>15</v>
      </c>
      <c r="K7" s="5">
        <v>13</v>
      </c>
      <c r="L7" s="27">
        <f>SUM(E7:K7)</f>
        <v>99</v>
      </c>
    </row>
    <row r="8" spans="1:12" ht="15.75">
      <c r="A8" s="5">
        <v>2</v>
      </c>
      <c r="B8" s="6" t="s">
        <v>28</v>
      </c>
      <c r="C8" s="6" t="s">
        <v>29</v>
      </c>
      <c r="D8" s="6" t="s">
        <v>125</v>
      </c>
      <c r="E8" s="5">
        <v>11</v>
      </c>
      <c r="F8" s="27">
        <v>7</v>
      </c>
      <c r="G8" s="27">
        <v>5</v>
      </c>
      <c r="H8" s="27">
        <v>11</v>
      </c>
      <c r="I8" s="27">
        <v>11</v>
      </c>
      <c r="J8" s="27"/>
      <c r="K8" s="5">
        <v>7</v>
      </c>
      <c r="L8" s="27">
        <f>SUM(E8:K8)</f>
        <v>52</v>
      </c>
    </row>
    <row r="9" spans="1:12" ht="15.75">
      <c r="A9" s="5">
        <v>3</v>
      </c>
      <c r="B9" s="6" t="s">
        <v>26</v>
      </c>
      <c r="C9" s="6" t="s">
        <v>27</v>
      </c>
      <c r="D9" s="6" t="s">
        <v>126</v>
      </c>
      <c r="E9" s="5">
        <v>13</v>
      </c>
      <c r="F9" s="27">
        <v>11</v>
      </c>
      <c r="G9" s="27"/>
      <c r="H9" s="27">
        <v>13</v>
      </c>
      <c r="I9" s="27">
        <v>13</v>
      </c>
      <c r="J9" s="27"/>
      <c r="K9" s="5"/>
      <c r="L9" s="27">
        <f>SUM(E9:K9)</f>
        <v>50</v>
      </c>
    </row>
    <row r="10" spans="1:12" ht="15.75">
      <c r="A10" s="5">
        <v>4</v>
      </c>
      <c r="B10" s="6" t="s">
        <v>30</v>
      </c>
      <c r="C10" s="6" t="s">
        <v>31</v>
      </c>
      <c r="D10" s="6" t="s">
        <v>125</v>
      </c>
      <c r="E10" s="5">
        <v>9</v>
      </c>
      <c r="F10" s="27">
        <v>13</v>
      </c>
      <c r="G10" s="27">
        <v>13</v>
      </c>
      <c r="H10" s="27"/>
      <c r="I10" s="27"/>
      <c r="J10" s="27"/>
      <c r="K10" s="5">
        <v>11</v>
      </c>
      <c r="L10" s="27">
        <f>SUM(E10:K10)</f>
        <v>46</v>
      </c>
    </row>
    <row r="11" spans="1:12" ht="15.75">
      <c r="A11" s="5">
        <v>5</v>
      </c>
      <c r="B11" s="6" t="s">
        <v>14</v>
      </c>
      <c r="C11" s="6" t="s">
        <v>36</v>
      </c>
      <c r="D11" s="6" t="s">
        <v>125</v>
      </c>
      <c r="E11" s="5">
        <v>4</v>
      </c>
      <c r="F11" s="27"/>
      <c r="G11" s="27">
        <v>9</v>
      </c>
      <c r="H11" s="27"/>
      <c r="I11" s="27"/>
      <c r="J11" s="27"/>
      <c r="K11" s="5">
        <v>9</v>
      </c>
      <c r="L11" s="27">
        <f>SUM(E11:K11)</f>
        <v>22</v>
      </c>
    </row>
    <row r="12" spans="1:12" ht="15.75">
      <c r="A12" s="5">
        <v>6</v>
      </c>
      <c r="B12" s="12" t="s">
        <v>101</v>
      </c>
      <c r="C12" s="12" t="s">
        <v>216</v>
      </c>
      <c r="D12" s="12" t="s">
        <v>127</v>
      </c>
      <c r="E12" s="27"/>
      <c r="F12" s="27"/>
      <c r="G12" s="27">
        <v>15</v>
      </c>
      <c r="H12" s="27"/>
      <c r="I12" s="27"/>
      <c r="J12" s="27"/>
      <c r="K12" s="5"/>
      <c r="L12" s="27">
        <f>SUM(G12:K12)</f>
        <v>15</v>
      </c>
    </row>
    <row r="13" spans="1:12" ht="15.75">
      <c r="A13" s="5">
        <v>7</v>
      </c>
      <c r="B13" s="6" t="s">
        <v>251</v>
      </c>
      <c r="C13" s="6" t="s">
        <v>270</v>
      </c>
      <c r="D13" s="6" t="s">
        <v>253</v>
      </c>
      <c r="E13" s="5"/>
      <c r="F13" s="27"/>
      <c r="G13" s="27"/>
      <c r="H13" s="27"/>
      <c r="I13" s="27"/>
      <c r="J13" s="27"/>
      <c r="K13" s="5">
        <v>15</v>
      </c>
      <c r="L13" s="27">
        <f>SUM(K13)</f>
        <v>15</v>
      </c>
    </row>
    <row r="14" spans="1:12" ht="15.75">
      <c r="A14" s="5">
        <v>8</v>
      </c>
      <c r="B14" s="28" t="s">
        <v>151</v>
      </c>
      <c r="C14" s="28" t="s">
        <v>152</v>
      </c>
      <c r="D14" s="28" t="s">
        <v>125</v>
      </c>
      <c r="E14" s="27"/>
      <c r="F14" s="5">
        <v>9</v>
      </c>
      <c r="G14" s="27"/>
      <c r="H14" s="27"/>
      <c r="I14" s="27"/>
      <c r="J14" s="27"/>
      <c r="K14" s="27"/>
      <c r="L14" s="27">
        <f>SUM(E14:K14)</f>
        <v>9</v>
      </c>
    </row>
    <row r="15" spans="1:12" ht="15.75">
      <c r="A15" s="5">
        <v>9</v>
      </c>
      <c r="B15" s="6" t="s">
        <v>32</v>
      </c>
      <c r="C15" s="6" t="s">
        <v>33</v>
      </c>
      <c r="D15" s="6" t="s">
        <v>125</v>
      </c>
      <c r="E15" s="5">
        <v>7</v>
      </c>
      <c r="F15" s="27"/>
      <c r="G15" s="27"/>
      <c r="H15" s="27"/>
      <c r="I15" s="27"/>
      <c r="J15" s="27"/>
      <c r="K15" s="27"/>
      <c r="L15" s="27">
        <f>SUM(E15:K15)</f>
        <v>7</v>
      </c>
    </row>
    <row r="16" spans="1:12" ht="15.75">
      <c r="A16" s="5">
        <v>10</v>
      </c>
      <c r="B16" s="12" t="s">
        <v>217</v>
      </c>
      <c r="C16" s="12" t="s">
        <v>218</v>
      </c>
      <c r="D16" s="12" t="s">
        <v>127</v>
      </c>
      <c r="E16" s="27"/>
      <c r="F16" s="27"/>
      <c r="G16" s="27">
        <v>7</v>
      </c>
      <c r="H16" s="27"/>
      <c r="I16" s="27"/>
      <c r="J16" s="27"/>
      <c r="K16" s="27"/>
      <c r="L16" s="27">
        <f>SUM(G16:K16)</f>
        <v>7</v>
      </c>
    </row>
    <row r="17" spans="1:12" ht="15.75">
      <c r="A17" s="5">
        <v>11</v>
      </c>
      <c r="B17" s="6" t="s">
        <v>34</v>
      </c>
      <c r="C17" s="6" t="s">
        <v>35</v>
      </c>
      <c r="D17" s="6" t="s">
        <v>125</v>
      </c>
      <c r="E17" s="5">
        <v>5</v>
      </c>
      <c r="F17" s="27"/>
      <c r="G17" s="27"/>
      <c r="H17" s="27"/>
      <c r="I17" s="27"/>
      <c r="J17" s="27"/>
      <c r="K17" s="27"/>
      <c r="L17" s="27">
        <f>SUM(E17:K17)</f>
        <v>5</v>
      </c>
    </row>
    <row r="18" spans="1:12" ht="15.75">
      <c r="A18" s="5">
        <v>12</v>
      </c>
      <c r="B18" s="28" t="s">
        <v>153</v>
      </c>
      <c r="C18" s="28" t="s">
        <v>154</v>
      </c>
      <c r="D18" s="28" t="s">
        <v>126</v>
      </c>
      <c r="E18" s="27"/>
      <c r="F18" s="5">
        <v>5</v>
      </c>
      <c r="G18" s="27"/>
      <c r="H18" s="27"/>
      <c r="I18" s="27"/>
      <c r="J18" s="27"/>
      <c r="K18" s="27"/>
      <c r="L18" s="27">
        <f>SUM(E18:K18)</f>
        <v>5</v>
      </c>
    </row>
    <row r="19" spans="1:12" ht="15.75">
      <c r="A19" s="5">
        <v>13</v>
      </c>
      <c r="B19" s="6" t="s">
        <v>271</v>
      </c>
      <c r="C19" s="6" t="s">
        <v>272</v>
      </c>
      <c r="D19" s="6" t="s">
        <v>125</v>
      </c>
      <c r="E19" s="5"/>
      <c r="F19" s="27"/>
      <c r="G19" s="27"/>
      <c r="H19" s="27"/>
      <c r="I19" s="27"/>
      <c r="J19" s="27"/>
      <c r="K19" s="5">
        <v>5</v>
      </c>
      <c r="L19" s="27">
        <f>SUM(E19:K19)</f>
        <v>5</v>
      </c>
    </row>
    <row r="20" spans="1:12" ht="15.75">
      <c r="A20" s="5">
        <v>14</v>
      </c>
      <c r="B20" s="6" t="s">
        <v>273</v>
      </c>
      <c r="C20" s="6" t="s">
        <v>210</v>
      </c>
      <c r="D20" s="6" t="s">
        <v>245</v>
      </c>
      <c r="E20" s="5"/>
      <c r="F20" s="27"/>
      <c r="G20" s="27"/>
      <c r="H20" s="27"/>
      <c r="I20" s="27"/>
      <c r="J20" s="27"/>
      <c r="K20" s="5">
        <v>4</v>
      </c>
      <c r="L20" s="27">
        <f>SUM(K20)</f>
        <v>4</v>
      </c>
    </row>
  </sheetData>
  <sortState ref="A7:L20">
    <sortCondition descending="1" ref="L7:L20"/>
  </sortState>
  <mergeCells count="3">
    <mergeCell ref="A1:K1"/>
    <mergeCell ref="A2:K2"/>
    <mergeCell ref="A4:L4"/>
  </mergeCells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31"/>
  <sheetViews>
    <sheetView workbookViewId="0">
      <selection activeCell="C30" sqref="C30"/>
    </sheetView>
  </sheetViews>
  <sheetFormatPr defaultRowHeight="15"/>
  <cols>
    <col min="1" max="1" width="11.5703125" bestFit="1" customWidth="1"/>
    <col min="2" max="2" width="18.7109375" bestFit="1" customWidth="1"/>
    <col min="3" max="3" width="26.85546875" bestFit="1" customWidth="1"/>
    <col min="4" max="4" width="19.140625" bestFit="1" customWidth="1"/>
    <col min="6" max="8" width="10.140625" bestFit="1" customWidth="1"/>
    <col min="10" max="11" width="10.140625" bestFit="1" customWidth="1"/>
  </cols>
  <sheetData>
    <row r="1" spans="1:12" ht="23.25">
      <c r="A1" s="17" t="s">
        <v>221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23.25">
      <c r="A2" s="19" t="s">
        <v>220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4" spans="1:12" ht="15.75">
      <c r="A4" s="21" t="s">
        <v>37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.75">
      <c r="A5" s="4" t="s">
        <v>0</v>
      </c>
      <c r="B5" s="4" t="s">
        <v>1</v>
      </c>
      <c r="C5" s="4" t="s">
        <v>2</v>
      </c>
      <c r="D5" s="4" t="s">
        <v>3</v>
      </c>
      <c r="E5" s="1" t="s">
        <v>139</v>
      </c>
      <c r="F5" s="1" t="s">
        <v>140</v>
      </c>
      <c r="G5" s="1" t="s">
        <v>141</v>
      </c>
      <c r="H5" s="1" t="s">
        <v>142</v>
      </c>
      <c r="I5" s="1" t="s">
        <v>143</v>
      </c>
      <c r="J5" s="1" t="s">
        <v>144</v>
      </c>
      <c r="K5" s="1" t="s">
        <v>229</v>
      </c>
      <c r="L5" s="7" t="s">
        <v>145</v>
      </c>
    </row>
    <row r="6" spans="1:12" ht="15.75">
      <c r="A6" s="4"/>
      <c r="B6" s="4"/>
      <c r="C6" s="4"/>
      <c r="D6" s="4"/>
      <c r="E6" s="1" t="s">
        <v>130</v>
      </c>
      <c r="F6" s="1" t="s">
        <v>131</v>
      </c>
      <c r="G6" s="1" t="s">
        <v>208</v>
      </c>
      <c r="H6" s="3" t="s">
        <v>222</v>
      </c>
      <c r="I6" s="3" t="s">
        <v>223</v>
      </c>
      <c r="J6" s="3" t="s">
        <v>230</v>
      </c>
      <c r="K6" s="3" t="s">
        <v>231</v>
      </c>
      <c r="L6" s="7"/>
    </row>
    <row r="7" spans="1:12" ht="15.75">
      <c r="A7" s="5">
        <v>1</v>
      </c>
      <c r="B7" s="6" t="s">
        <v>30</v>
      </c>
      <c r="C7" s="6" t="s">
        <v>38</v>
      </c>
      <c r="D7" s="6" t="s">
        <v>124</v>
      </c>
      <c r="E7" s="6">
        <v>15</v>
      </c>
      <c r="F7" s="3">
        <v>15</v>
      </c>
      <c r="G7" s="3">
        <v>15</v>
      </c>
      <c r="H7" s="3"/>
      <c r="I7" s="3"/>
      <c r="J7" s="6">
        <v>15</v>
      </c>
      <c r="K7" s="6">
        <v>15</v>
      </c>
      <c r="L7" s="3">
        <f t="shared" ref="L7:L20" si="0">SUM(E7:K7)</f>
        <v>75</v>
      </c>
    </row>
    <row r="8" spans="1:12" ht="15.75">
      <c r="A8" s="5">
        <v>2</v>
      </c>
      <c r="B8" s="6" t="s">
        <v>39</v>
      </c>
      <c r="C8" s="6" t="s">
        <v>40</v>
      </c>
      <c r="D8" s="6" t="s">
        <v>124</v>
      </c>
      <c r="E8" s="6">
        <v>13</v>
      </c>
      <c r="F8" s="3"/>
      <c r="G8" s="3">
        <v>7</v>
      </c>
      <c r="H8" s="3">
        <v>15</v>
      </c>
      <c r="I8" s="3">
        <v>15</v>
      </c>
      <c r="J8" s="6">
        <v>11</v>
      </c>
      <c r="K8" s="6">
        <v>7</v>
      </c>
      <c r="L8" s="3">
        <f t="shared" si="0"/>
        <v>68</v>
      </c>
    </row>
    <row r="9" spans="1:12" ht="15.75">
      <c r="A9" s="5">
        <v>3</v>
      </c>
      <c r="B9" s="12" t="s">
        <v>214</v>
      </c>
      <c r="C9" s="12" t="s">
        <v>215</v>
      </c>
      <c r="D9" s="12" t="s">
        <v>127</v>
      </c>
      <c r="E9" s="3"/>
      <c r="F9" s="3"/>
      <c r="G9" s="3">
        <v>13</v>
      </c>
      <c r="H9" s="3"/>
      <c r="I9" s="3"/>
      <c r="J9" s="1">
        <v>13</v>
      </c>
      <c r="K9" s="1">
        <v>11</v>
      </c>
      <c r="L9" s="8">
        <f t="shared" si="0"/>
        <v>37</v>
      </c>
    </row>
    <row r="10" spans="1:12" ht="15.75">
      <c r="A10" s="5">
        <v>4</v>
      </c>
      <c r="B10" s="6" t="s">
        <v>41</v>
      </c>
      <c r="C10" s="6" t="s">
        <v>42</v>
      </c>
      <c r="D10" s="6" t="s">
        <v>125</v>
      </c>
      <c r="E10" s="6">
        <v>11</v>
      </c>
      <c r="F10" s="3"/>
      <c r="G10" s="3">
        <v>11</v>
      </c>
      <c r="H10" s="3"/>
      <c r="I10" s="3"/>
      <c r="J10" s="6"/>
      <c r="K10" s="6">
        <v>13</v>
      </c>
      <c r="L10" s="3">
        <f t="shared" si="0"/>
        <v>35</v>
      </c>
    </row>
    <row r="11" spans="1:12" ht="15.75">
      <c r="A11" s="5">
        <v>5</v>
      </c>
      <c r="B11" s="6" t="s">
        <v>43</v>
      </c>
      <c r="C11" s="6" t="s">
        <v>44</v>
      </c>
      <c r="D11" s="6" t="s">
        <v>124</v>
      </c>
      <c r="E11" s="6">
        <v>9</v>
      </c>
      <c r="F11" s="3"/>
      <c r="G11" s="3">
        <v>4</v>
      </c>
      <c r="H11" s="3"/>
      <c r="I11" s="3"/>
      <c r="J11" s="6">
        <v>9</v>
      </c>
      <c r="K11" s="6">
        <v>9</v>
      </c>
      <c r="L11" s="3">
        <f t="shared" si="0"/>
        <v>31</v>
      </c>
    </row>
    <row r="12" spans="1:12" ht="15.75">
      <c r="A12" s="5">
        <v>6</v>
      </c>
      <c r="B12" s="3" t="s">
        <v>158</v>
      </c>
      <c r="C12" s="3" t="s">
        <v>159</v>
      </c>
      <c r="D12" s="3" t="s">
        <v>125</v>
      </c>
      <c r="E12" s="3"/>
      <c r="F12" s="3">
        <v>11</v>
      </c>
      <c r="G12" s="3">
        <v>9</v>
      </c>
      <c r="H12" s="3"/>
      <c r="I12" s="3"/>
      <c r="J12" s="6"/>
      <c r="K12" s="6"/>
      <c r="L12" s="3">
        <f t="shared" si="0"/>
        <v>20</v>
      </c>
    </row>
    <row r="13" spans="1:12" ht="15.75">
      <c r="A13" s="5">
        <v>7</v>
      </c>
      <c r="B13" s="3" t="s">
        <v>161</v>
      </c>
      <c r="C13" s="3" t="s">
        <v>162</v>
      </c>
      <c r="D13" s="3" t="s">
        <v>125</v>
      </c>
      <c r="E13" s="3"/>
      <c r="F13" s="3">
        <v>7</v>
      </c>
      <c r="G13" s="3">
        <v>5</v>
      </c>
      <c r="H13" s="3"/>
      <c r="I13" s="3"/>
      <c r="J13" s="3"/>
      <c r="K13" s="3">
        <v>5</v>
      </c>
      <c r="L13" s="3">
        <f t="shared" si="0"/>
        <v>17</v>
      </c>
    </row>
    <row r="14" spans="1:12" ht="15.75">
      <c r="A14" s="5">
        <v>8</v>
      </c>
      <c r="B14" s="3" t="s">
        <v>156</v>
      </c>
      <c r="C14" s="3" t="s">
        <v>157</v>
      </c>
      <c r="D14" s="3" t="s">
        <v>129</v>
      </c>
      <c r="E14" s="3"/>
      <c r="F14" s="3">
        <v>13</v>
      </c>
      <c r="G14" s="3"/>
      <c r="H14" s="3"/>
      <c r="I14" s="3"/>
      <c r="J14" s="6"/>
      <c r="K14" s="6"/>
      <c r="L14" s="3">
        <f t="shared" si="0"/>
        <v>13</v>
      </c>
    </row>
    <row r="15" spans="1:12" ht="15.75">
      <c r="A15" s="5">
        <v>9</v>
      </c>
      <c r="B15" s="3" t="s">
        <v>160</v>
      </c>
      <c r="C15" s="3" t="s">
        <v>42</v>
      </c>
      <c r="D15" s="3" t="s">
        <v>125</v>
      </c>
      <c r="E15" s="3"/>
      <c r="F15" s="3">
        <v>9</v>
      </c>
      <c r="G15" s="3"/>
      <c r="H15" s="3"/>
      <c r="I15" s="3"/>
      <c r="J15" s="6"/>
      <c r="K15" s="6"/>
      <c r="L15" s="3">
        <f t="shared" si="0"/>
        <v>9</v>
      </c>
    </row>
    <row r="16" spans="1:12" ht="15.75">
      <c r="A16" s="5">
        <v>10</v>
      </c>
      <c r="B16" s="6" t="s">
        <v>47</v>
      </c>
      <c r="C16" s="6" t="s">
        <v>48</v>
      </c>
      <c r="D16" s="6" t="s">
        <v>127</v>
      </c>
      <c r="E16" s="6">
        <v>5</v>
      </c>
      <c r="F16" s="3"/>
      <c r="G16" s="3">
        <v>3</v>
      </c>
      <c r="H16" s="3"/>
      <c r="I16" s="3"/>
      <c r="J16" s="6"/>
      <c r="K16" s="6"/>
      <c r="L16" s="3">
        <f t="shared" si="0"/>
        <v>8</v>
      </c>
    </row>
    <row r="17" spans="1:12" ht="15.75">
      <c r="A17" s="5">
        <v>11</v>
      </c>
      <c r="B17" s="6" t="s">
        <v>45</v>
      </c>
      <c r="C17" s="6" t="s">
        <v>46</v>
      </c>
      <c r="D17" s="6" t="s">
        <v>125</v>
      </c>
      <c r="E17" s="6">
        <v>7</v>
      </c>
      <c r="F17" s="3"/>
      <c r="G17" s="3"/>
      <c r="H17" s="3"/>
      <c r="I17" s="3"/>
      <c r="J17" s="6"/>
      <c r="K17" s="6"/>
      <c r="L17" s="3">
        <f t="shared" si="0"/>
        <v>7</v>
      </c>
    </row>
    <row r="18" spans="1:12" ht="15.75">
      <c r="A18" s="5">
        <v>12</v>
      </c>
      <c r="B18" s="3" t="s">
        <v>163</v>
      </c>
      <c r="C18" s="3" t="s">
        <v>164</v>
      </c>
      <c r="D18" s="3" t="s">
        <v>129</v>
      </c>
      <c r="E18" s="3"/>
      <c r="F18" s="3">
        <v>5</v>
      </c>
      <c r="G18" s="3"/>
      <c r="H18" s="3"/>
      <c r="I18" s="3"/>
      <c r="J18" s="6"/>
      <c r="K18" s="6"/>
      <c r="L18" s="3">
        <f t="shared" si="0"/>
        <v>5</v>
      </c>
    </row>
    <row r="19" spans="1:12" ht="15.75">
      <c r="A19" s="5">
        <v>13</v>
      </c>
      <c r="B19" s="6" t="s">
        <v>30</v>
      </c>
      <c r="C19" s="6" t="s">
        <v>49</v>
      </c>
      <c r="D19" s="6" t="s">
        <v>125</v>
      </c>
      <c r="E19" s="6">
        <v>4</v>
      </c>
      <c r="F19" s="3"/>
      <c r="G19" s="3"/>
      <c r="H19" s="3"/>
      <c r="I19" s="3"/>
      <c r="J19" s="6"/>
      <c r="K19" s="6"/>
      <c r="L19" s="3">
        <f t="shared" si="0"/>
        <v>4</v>
      </c>
    </row>
    <row r="20" spans="1:12" ht="15.75">
      <c r="A20" s="5">
        <v>14</v>
      </c>
      <c r="B20" s="3" t="s">
        <v>165</v>
      </c>
      <c r="C20" s="3" t="s">
        <v>166</v>
      </c>
      <c r="D20" s="3" t="s">
        <v>125</v>
      </c>
      <c r="E20" s="3"/>
      <c r="F20" s="3">
        <v>4</v>
      </c>
      <c r="G20" s="3"/>
      <c r="H20" s="3"/>
      <c r="I20" s="3"/>
      <c r="J20" s="6"/>
      <c r="K20" s="6"/>
      <c r="L20" s="3">
        <f t="shared" si="0"/>
        <v>4</v>
      </c>
    </row>
    <row r="21" spans="1:12" ht="15.75">
      <c r="A21" s="5">
        <v>15</v>
      </c>
      <c r="B21" s="3" t="s">
        <v>261</v>
      </c>
      <c r="C21" s="3" t="s">
        <v>262</v>
      </c>
      <c r="D21" s="3" t="s">
        <v>124</v>
      </c>
      <c r="E21" s="3"/>
      <c r="F21" s="3"/>
      <c r="G21" s="3"/>
      <c r="H21" s="3"/>
      <c r="I21" s="3"/>
      <c r="J21" s="3"/>
      <c r="K21" s="3">
        <v>4</v>
      </c>
      <c r="L21" s="3">
        <f>SUM(K21)</f>
        <v>4</v>
      </c>
    </row>
    <row r="22" spans="1:12" ht="15.75">
      <c r="A22" s="5">
        <v>16</v>
      </c>
      <c r="B22" s="8" t="s">
        <v>263</v>
      </c>
      <c r="C22" s="8" t="s">
        <v>264</v>
      </c>
      <c r="D22" s="8" t="s">
        <v>125</v>
      </c>
      <c r="E22" s="3"/>
      <c r="F22" s="3"/>
      <c r="G22" s="3"/>
      <c r="H22" s="3"/>
      <c r="I22" s="3"/>
      <c r="J22" s="3"/>
      <c r="K22" s="3">
        <v>3</v>
      </c>
      <c r="L22" s="3">
        <f>SUM(K22)</f>
        <v>3</v>
      </c>
    </row>
    <row r="23" spans="1:12" ht="15.75">
      <c r="A23" s="5">
        <v>17</v>
      </c>
      <c r="B23" s="8" t="s">
        <v>265</v>
      </c>
      <c r="C23" s="8" t="s">
        <v>266</v>
      </c>
      <c r="D23" s="8" t="s">
        <v>125</v>
      </c>
      <c r="E23" s="3"/>
      <c r="F23" s="3"/>
      <c r="G23" s="3"/>
      <c r="H23" s="3"/>
      <c r="I23" s="3"/>
      <c r="J23" s="3"/>
      <c r="K23" s="3">
        <v>2</v>
      </c>
      <c r="L23" s="3">
        <f>SUM(K23)</f>
        <v>2</v>
      </c>
    </row>
    <row r="24" spans="1:12">
      <c r="A24" s="13"/>
    </row>
    <row r="25" spans="1:12">
      <c r="A25" s="13"/>
    </row>
    <row r="26" spans="1:12">
      <c r="A26" s="13"/>
    </row>
    <row r="27" spans="1:12">
      <c r="A27" s="13"/>
    </row>
    <row r="28" spans="1:12">
      <c r="A28" s="13"/>
    </row>
    <row r="29" spans="1:12">
      <c r="A29" s="13"/>
    </row>
    <row r="30" spans="1:12">
      <c r="A30" s="13"/>
    </row>
    <row r="31" spans="1:12">
      <c r="A31" s="13"/>
    </row>
  </sheetData>
  <sortState ref="A7:L23">
    <sortCondition descending="1" ref="L7:L23"/>
  </sortState>
  <mergeCells count="3">
    <mergeCell ref="A1:K1"/>
    <mergeCell ref="A2:K2"/>
    <mergeCell ref="A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L29"/>
  <sheetViews>
    <sheetView workbookViewId="0">
      <selection activeCell="D25" sqref="D25"/>
    </sheetView>
  </sheetViews>
  <sheetFormatPr defaultRowHeight="15"/>
  <cols>
    <col min="2" max="2" width="18.7109375" bestFit="1" customWidth="1"/>
    <col min="3" max="3" width="30.85546875" bestFit="1" customWidth="1"/>
    <col min="4" max="4" width="21.140625" bestFit="1" customWidth="1"/>
    <col min="7" max="11" width="10.140625" bestFit="1" customWidth="1"/>
  </cols>
  <sheetData>
    <row r="1" spans="1:12" ht="23.25">
      <c r="A1" s="17" t="s">
        <v>221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23.25">
      <c r="A2" s="19" t="s">
        <v>220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4" spans="1:12" ht="15.75">
      <c r="A4" s="21" t="s">
        <v>50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.75">
      <c r="A5" s="4" t="s">
        <v>0</v>
      </c>
      <c r="B5" s="4" t="s">
        <v>1</v>
      </c>
      <c r="C5" s="4" t="s">
        <v>2</v>
      </c>
      <c r="D5" s="4" t="s">
        <v>3</v>
      </c>
      <c r="E5" s="1" t="s">
        <v>139</v>
      </c>
      <c r="F5" s="1" t="s">
        <v>140</v>
      </c>
      <c r="G5" s="1" t="s">
        <v>141</v>
      </c>
      <c r="H5" s="1" t="s">
        <v>142</v>
      </c>
      <c r="I5" s="1" t="s">
        <v>143</v>
      </c>
      <c r="J5" s="1" t="s">
        <v>144</v>
      </c>
      <c r="K5" s="1" t="s">
        <v>229</v>
      </c>
      <c r="L5" s="7" t="s">
        <v>145</v>
      </c>
    </row>
    <row r="6" spans="1:12" ht="15.75">
      <c r="A6" s="4"/>
      <c r="B6" s="4"/>
      <c r="C6" s="4"/>
      <c r="D6" s="4"/>
      <c r="E6" s="1" t="s">
        <v>130</v>
      </c>
      <c r="F6" s="1" t="s">
        <v>131</v>
      </c>
      <c r="G6" s="1" t="s">
        <v>208</v>
      </c>
      <c r="H6" s="3" t="s">
        <v>222</v>
      </c>
      <c r="I6" s="3" t="s">
        <v>223</v>
      </c>
      <c r="J6" s="3" t="s">
        <v>230</v>
      </c>
      <c r="K6" s="3" t="s">
        <v>231</v>
      </c>
      <c r="L6" s="7"/>
    </row>
    <row r="7" spans="1:12">
      <c r="A7" s="2">
        <v>1</v>
      </c>
      <c r="B7" s="3" t="s">
        <v>51</v>
      </c>
      <c r="C7" s="3" t="s">
        <v>52</v>
      </c>
      <c r="D7" s="3" t="s">
        <v>125</v>
      </c>
      <c r="E7" s="3">
        <v>15</v>
      </c>
      <c r="F7" s="3">
        <v>15</v>
      </c>
      <c r="G7" s="3">
        <v>15</v>
      </c>
      <c r="H7" s="3"/>
      <c r="I7" s="3"/>
      <c r="J7" s="3"/>
      <c r="K7" s="3">
        <v>13</v>
      </c>
      <c r="L7" s="3">
        <f t="shared" ref="L7:L13" si="0">SUM(E7:K7)</f>
        <v>58</v>
      </c>
    </row>
    <row r="8" spans="1:12">
      <c r="A8" s="2">
        <v>2</v>
      </c>
      <c r="B8" s="3" t="s">
        <v>56</v>
      </c>
      <c r="C8" s="3" t="s">
        <v>57</v>
      </c>
      <c r="D8" s="3" t="s">
        <v>124</v>
      </c>
      <c r="E8" s="3">
        <v>9</v>
      </c>
      <c r="F8" s="3"/>
      <c r="G8" s="3"/>
      <c r="H8" s="3">
        <v>13</v>
      </c>
      <c r="I8" s="3">
        <v>13</v>
      </c>
      <c r="J8" s="3">
        <v>13</v>
      </c>
      <c r="K8" s="3">
        <v>5</v>
      </c>
      <c r="L8" s="3">
        <f t="shared" si="0"/>
        <v>53</v>
      </c>
    </row>
    <row r="9" spans="1:12">
      <c r="A9" s="2">
        <v>3</v>
      </c>
      <c r="B9" s="3" t="s">
        <v>43</v>
      </c>
      <c r="C9" s="3" t="s">
        <v>53</v>
      </c>
      <c r="D9" s="3" t="s">
        <v>124</v>
      </c>
      <c r="E9" s="3">
        <v>13</v>
      </c>
      <c r="F9" s="3"/>
      <c r="G9" s="3">
        <v>11</v>
      </c>
      <c r="H9" s="3"/>
      <c r="I9" s="3"/>
      <c r="J9" s="3">
        <v>15</v>
      </c>
      <c r="K9" s="3">
        <v>9</v>
      </c>
      <c r="L9" s="3">
        <f t="shared" si="0"/>
        <v>48</v>
      </c>
    </row>
    <row r="10" spans="1:12" s="16" customFormat="1">
      <c r="A10" s="2">
        <v>4</v>
      </c>
      <c r="B10" s="28" t="s">
        <v>62</v>
      </c>
      <c r="C10" s="28" t="s">
        <v>63</v>
      </c>
      <c r="D10" s="28" t="s">
        <v>124</v>
      </c>
      <c r="E10" s="28">
        <v>4</v>
      </c>
      <c r="F10" s="28">
        <v>3</v>
      </c>
      <c r="G10" s="28">
        <v>9</v>
      </c>
      <c r="H10" s="28">
        <v>7</v>
      </c>
      <c r="I10" s="28">
        <v>11</v>
      </c>
      <c r="J10" s="28">
        <v>11</v>
      </c>
      <c r="K10" s="28">
        <v>1</v>
      </c>
      <c r="L10" s="28">
        <f t="shared" si="0"/>
        <v>46</v>
      </c>
    </row>
    <row r="11" spans="1:12">
      <c r="A11" s="2">
        <v>5</v>
      </c>
      <c r="B11" s="8" t="s">
        <v>226</v>
      </c>
      <c r="C11" s="8" t="s">
        <v>116</v>
      </c>
      <c r="D11" s="8" t="s">
        <v>127</v>
      </c>
      <c r="E11" s="3"/>
      <c r="F11" s="3"/>
      <c r="G11" s="3">
        <v>13</v>
      </c>
      <c r="H11" s="3"/>
      <c r="I11" s="3">
        <v>15</v>
      </c>
      <c r="J11" s="3"/>
      <c r="K11" s="3">
        <v>15</v>
      </c>
      <c r="L11" s="3">
        <f t="shared" si="0"/>
        <v>43</v>
      </c>
    </row>
    <row r="12" spans="1:12">
      <c r="A12" s="2">
        <v>6</v>
      </c>
      <c r="B12" s="3" t="s">
        <v>58</v>
      </c>
      <c r="C12" s="3" t="s">
        <v>59</v>
      </c>
      <c r="D12" s="3" t="s">
        <v>125</v>
      </c>
      <c r="E12" s="3">
        <v>7</v>
      </c>
      <c r="F12" s="3">
        <v>4</v>
      </c>
      <c r="G12" s="3">
        <v>5</v>
      </c>
      <c r="H12" s="3"/>
      <c r="I12" s="3"/>
      <c r="J12" s="3"/>
      <c r="K12" s="3"/>
      <c r="L12" s="3">
        <f t="shared" si="0"/>
        <v>16</v>
      </c>
    </row>
    <row r="13" spans="1:12">
      <c r="A13" s="2">
        <v>7</v>
      </c>
      <c r="B13" s="3" t="s">
        <v>64</v>
      </c>
      <c r="C13" s="3" t="s">
        <v>65</v>
      </c>
      <c r="D13" s="3" t="s">
        <v>124</v>
      </c>
      <c r="E13" s="3">
        <v>3</v>
      </c>
      <c r="F13" s="3"/>
      <c r="G13" s="3"/>
      <c r="H13" s="3">
        <v>9</v>
      </c>
      <c r="I13" s="3"/>
      <c r="J13" s="3"/>
      <c r="K13" s="3">
        <v>4</v>
      </c>
      <c r="L13" s="3">
        <f t="shared" si="0"/>
        <v>16</v>
      </c>
    </row>
    <row r="14" spans="1:12">
      <c r="A14" s="2">
        <v>8</v>
      </c>
      <c r="B14" s="8" t="s">
        <v>42</v>
      </c>
      <c r="C14" s="8" t="s">
        <v>114</v>
      </c>
      <c r="D14" s="8" t="s">
        <v>124</v>
      </c>
      <c r="E14" s="3"/>
      <c r="F14" s="3"/>
      <c r="G14" s="3"/>
      <c r="H14" s="3">
        <v>15</v>
      </c>
      <c r="I14" s="3"/>
      <c r="J14" s="3"/>
      <c r="K14" s="3">
        <v>11</v>
      </c>
      <c r="L14" s="3">
        <v>15</v>
      </c>
    </row>
    <row r="15" spans="1:12">
      <c r="A15" s="2">
        <v>9</v>
      </c>
      <c r="B15" s="3" t="s">
        <v>66</v>
      </c>
      <c r="C15" s="3" t="s">
        <v>67</v>
      </c>
      <c r="D15" s="3" t="s">
        <v>124</v>
      </c>
      <c r="E15" s="3">
        <v>2</v>
      </c>
      <c r="F15" s="3">
        <v>1</v>
      </c>
      <c r="G15" s="3"/>
      <c r="H15" s="3">
        <v>11</v>
      </c>
      <c r="I15" s="3"/>
      <c r="J15" s="3"/>
      <c r="K15" s="3"/>
      <c r="L15" s="3">
        <f>SUM(E15:K15)</f>
        <v>14</v>
      </c>
    </row>
    <row r="16" spans="1:12">
      <c r="A16" s="2">
        <v>10</v>
      </c>
      <c r="B16" s="3" t="s">
        <v>146</v>
      </c>
      <c r="C16" s="3" t="s">
        <v>167</v>
      </c>
      <c r="D16" s="8" t="s">
        <v>127</v>
      </c>
      <c r="E16" s="3"/>
      <c r="F16" s="3">
        <v>13</v>
      </c>
      <c r="G16" s="3"/>
      <c r="H16" s="3"/>
      <c r="I16" s="3"/>
      <c r="J16" s="3"/>
      <c r="K16" s="3"/>
      <c r="L16" s="3">
        <f>SUM(E16:K16)</f>
        <v>13</v>
      </c>
    </row>
    <row r="17" spans="1:12">
      <c r="A17" s="2">
        <v>11</v>
      </c>
      <c r="B17" s="3" t="s">
        <v>54</v>
      </c>
      <c r="C17" s="3" t="s">
        <v>55</v>
      </c>
      <c r="D17" s="3" t="s">
        <v>128</v>
      </c>
      <c r="E17" s="3">
        <v>11</v>
      </c>
      <c r="F17" s="3"/>
      <c r="G17" s="3"/>
      <c r="H17" s="3"/>
      <c r="I17" s="3"/>
      <c r="J17" s="3"/>
      <c r="K17" s="3"/>
      <c r="L17" s="3">
        <f t="shared" ref="L17:L22" si="1">SUM(E17:K17)</f>
        <v>11</v>
      </c>
    </row>
    <row r="18" spans="1:12">
      <c r="A18" s="2">
        <v>12</v>
      </c>
      <c r="B18" s="3" t="s">
        <v>149</v>
      </c>
      <c r="C18" s="3" t="s">
        <v>167</v>
      </c>
      <c r="D18" s="3" t="s">
        <v>129</v>
      </c>
      <c r="E18" s="3"/>
      <c r="F18" s="3">
        <v>11</v>
      </c>
      <c r="G18" s="3"/>
      <c r="H18" s="3"/>
      <c r="I18" s="3"/>
      <c r="J18" s="3"/>
      <c r="K18" s="3"/>
      <c r="L18" s="3">
        <f t="shared" si="1"/>
        <v>11</v>
      </c>
    </row>
    <row r="19" spans="1:12">
      <c r="A19" s="2">
        <v>13</v>
      </c>
      <c r="B19" s="3" t="s">
        <v>168</v>
      </c>
      <c r="C19" s="3" t="s">
        <v>169</v>
      </c>
      <c r="D19" s="3" t="s">
        <v>129</v>
      </c>
      <c r="E19" s="3"/>
      <c r="F19" s="3">
        <v>9</v>
      </c>
      <c r="G19" s="3"/>
      <c r="H19" s="3"/>
      <c r="I19" s="3"/>
      <c r="J19" s="3"/>
      <c r="K19" s="3"/>
      <c r="L19" s="3">
        <f t="shared" si="1"/>
        <v>9</v>
      </c>
    </row>
    <row r="20" spans="1:12">
      <c r="A20" s="2">
        <v>14</v>
      </c>
      <c r="B20" s="3" t="s">
        <v>158</v>
      </c>
      <c r="C20" s="3" t="s">
        <v>152</v>
      </c>
      <c r="D20" s="3" t="s">
        <v>125</v>
      </c>
      <c r="E20" s="3"/>
      <c r="F20" s="3">
        <v>1</v>
      </c>
      <c r="G20" s="3">
        <v>7</v>
      </c>
      <c r="H20" s="3"/>
      <c r="I20" s="3"/>
      <c r="J20" s="3"/>
      <c r="K20" s="3"/>
      <c r="L20" s="3">
        <f t="shared" si="1"/>
        <v>8</v>
      </c>
    </row>
    <row r="21" spans="1:12">
      <c r="A21" s="2">
        <v>15</v>
      </c>
      <c r="B21" s="3" t="s">
        <v>60</v>
      </c>
      <c r="C21" s="3" t="s">
        <v>61</v>
      </c>
      <c r="D21" s="3" t="s">
        <v>125</v>
      </c>
      <c r="E21" s="3">
        <v>5</v>
      </c>
      <c r="F21" s="3">
        <v>2</v>
      </c>
      <c r="G21" s="3"/>
      <c r="H21" s="3"/>
      <c r="I21" s="3"/>
      <c r="J21" s="3"/>
      <c r="K21" s="3"/>
      <c r="L21" s="3">
        <f t="shared" si="1"/>
        <v>7</v>
      </c>
    </row>
    <row r="22" spans="1:12">
      <c r="A22" s="2">
        <v>16</v>
      </c>
      <c r="B22" s="3" t="s">
        <v>170</v>
      </c>
      <c r="C22" s="3" t="s">
        <v>171</v>
      </c>
      <c r="D22" s="8" t="s">
        <v>127</v>
      </c>
      <c r="E22" s="3"/>
      <c r="F22" s="3">
        <v>7</v>
      </c>
      <c r="G22" s="3"/>
      <c r="H22" s="3"/>
      <c r="I22" s="3"/>
      <c r="J22" s="3"/>
      <c r="K22" s="3"/>
      <c r="L22" s="3">
        <f t="shared" si="1"/>
        <v>7</v>
      </c>
    </row>
    <row r="23" spans="1:12">
      <c r="A23" s="2">
        <v>17</v>
      </c>
      <c r="B23" s="8" t="s">
        <v>242</v>
      </c>
      <c r="C23" s="8" t="s">
        <v>109</v>
      </c>
      <c r="D23" s="8" t="s">
        <v>125</v>
      </c>
      <c r="E23" s="3"/>
      <c r="F23" s="3"/>
      <c r="G23" s="3"/>
      <c r="H23" s="3"/>
      <c r="I23" s="3"/>
      <c r="J23" s="3"/>
      <c r="K23" s="3">
        <v>7</v>
      </c>
      <c r="L23" s="3">
        <f>SUM(K23)</f>
        <v>7</v>
      </c>
    </row>
    <row r="24" spans="1:12">
      <c r="A24" s="2">
        <v>18</v>
      </c>
      <c r="B24" s="3" t="s">
        <v>172</v>
      </c>
      <c r="C24" s="3" t="s">
        <v>173</v>
      </c>
      <c r="D24" s="3" t="s">
        <v>129</v>
      </c>
      <c r="E24" s="3"/>
      <c r="F24" s="3">
        <v>5</v>
      </c>
      <c r="G24" s="3"/>
      <c r="H24" s="3"/>
      <c r="I24" s="3"/>
      <c r="J24" s="3"/>
      <c r="K24" s="3"/>
      <c r="L24" s="3">
        <f>SUM(E24:K24)</f>
        <v>5</v>
      </c>
    </row>
    <row r="25" spans="1:12">
      <c r="A25" s="2">
        <v>19</v>
      </c>
      <c r="B25" s="8" t="s">
        <v>243</v>
      </c>
      <c r="C25" s="8" t="s">
        <v>109</v>
      </c>
      <c r="D25" s="8" t="s">
        <v>127</v>
      </c>
      <c r="E25" s="3"/>
      <c r="F25" s="3"/>
      <c r="G25" s="3"/>
      <c r="H25" s="3"/>
      <c r="I25" s="3"/>
      <c r="J25" s="3"/>
      <c r="K25" s="3">
        <v>3</v>
      </c>
      <c r="L25" s="3">
        <f>SUM(K25)</f>
        <v>3</v>
      </c>
    </row>
    <row r="26" spans="1:12">
      <c r="A26" s="2">
        <v>20</v>
      </c>
      <c r="B26" s="8" t="s">
        <v>244</v>
      </c>
      <c r="C26" s="8" t="s">
        <v>90</v>
      </c>
      <c r="D26" s="8" t="s">
        <v>245</v>
      </c>
      <c r="E26" s="3"/>
      <c r="F26" s="3"/>
      <c r="G26" s="3"/>
      <c r="H26" s="3"/>
      <c r="I26" s="3"/>
      <c r="J26" s="3"/>
      <c r="K26" s="3">
        <v>2</v>
      </c>
      <c r="L26" s="3">
        <f>SUM(K26)</f>
        <v>2</v>
      </c>
    </row>
    <row r="27" spans="1:12">
      <c r="A27" s="2">
        <v>21</v>
      </c>
      <c r="B27" s="3" t="s">
        <v>68</v>
      </c>
      <c r="C27" s="3" t="s">
        <v>69</v>
      </c>
      <c r="D27" s="3" t="s">
        <v>126</v>
      </c>
      <c r="E27" s="3">
        <v>1</v>
      </c>
      <c r="F27" s="3"/>
      <c r="G27" s="3"/>
      <c r="H27" s="3"/>
      <c r="I27" s="3"/>
      <c r="J27" s="3"/>
      <c r="K27" s="3"/>
      <c r="L27" s="3">
        <f>SUM(E27:K27)</f>
        <v>1</v>
      </c>
    </row>
    <row r="28" spans="1:12">
      <c r="A28" s="2">
        <v>22</v>
      </c>
      <c r="B28" s="3" t="s">
        <v>70</v>
      </c>
      <c r="C28" s="3" t="s">
        <v>71</v>
      </c>
      <c r="D28" s="3" t="s">
        <v>127</v>
      </c>
      <c r="E28" s="3">
        <v>1</v>
      </c>
      <c r="F28" s="3"/>
      <c r="G28" s="3"/>
      <c r="H28" s="3"/>
      <c r="I28" s="3"/>
      <c r="J28" s="3"/>
      <c r="K28" s="3"/>
      <c r="L28" s="3">
        <f>SUM(E28:K28)</f>
        <v>1</v>
      </c>
    </row>
    <row r="29" spans="1:12">
      <c r="A29" s="2">
        <v>23</v>
      </c>
      <c r="B29" s="3" t="s">
        <v>174</v>
      </c>
      <c r="C29" s="3" t="s">
        <v>175</v>
      </c>
      <c r="D29" s="3" t="s">
        <v>129</v>
      </c>
      <c r="E29" s="3"/>
      <c r="F29" s="3">
        <v>1</v>
      </c>
      <c r="G29" s="3"/>
      <c r="H29" s="3"/>
      <c r="I29" s="3"/>
      <c r="J29" s="3"/>
      <c r="K29" s="3"/>
      <c r="L29" s="3">
        <f>SUM(E29:K29)</f>
        <v>1</v>
      </c>
    </row>
  </sheetData>
  <sortState ref="A7:L30">
    <sortCondition descending="1" ref="L30"/>
  </sortState>
  <mergeCells count="3">
    <mergeCell ref="A1:K1"/>
    <mergeCell ref="A2:K2"/>
    <mergeCell ref="A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24"/>
  <sheetViews>
    <sheetView workbookViewId="0">
      <selection activeCell="A7" sqref="A7:A24"/>
    </sheetView>
  </sheetViews>
  <sheetFormatPr defaultRowHeight="15"/>
  <cols>
    <col min="1" max="1" width="11.5703125" bestFit="1" customWidth="1"/>
    <col min="2" max="2" width="19.5703125" bestFit="1" customWidth="1"/>
    <col min="3" max="3" width="13.28515625" bestFit="1" customWidth="1"/>
    <col min="4" max="4" width="18.42578125" bestFit="1" customWidth="1"/>
    <col min="7" max="9" width="10.140625" bestFit="1" customWidth="1"/>
  </cols>
  <sheetData>
    <row r="1" spans="1:12" ht="23.25">
      <c r="A1" s="17" t="s">
        <v>221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23.25">
      <c r="A2" s="19" t="s">
        <v>220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4" spans="1:12" ht="15.75">
      <c r="A4" s="21" t="s">
        <v>72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.75">
      <c r="A5" s="4" t="s">
        <v>0</v>
      </c>
      <c r="B5" s="4" t="s">
        <v>1</v>
      </c>
      <c r="C5" s="4" t="s">
        <v>2</v>
      </c>
      <c r="D5" s="4" t="s">
        <v>3</v>
      </c>
      <c r="E5" s="1" t="s">
        <v>139</v>
      </c>
      <c r="F5" s="1" t="s">
        <v>140</v>
      </c>
      <c r="G5" s="1" t="s">
        <v>141</v>
      </c>
      <c r="H5" s="1" t="s">
        <v>142</v>
      </c>
      <c r="I5" s="1" t="s">
        <v>143</v>
      </c>
      <c r="J5" s="1" t="s">
        <v>144</v>
      </c>
      <c r="K5" s="1" t="s">
        <v>229</v>
      </c>
      <c r="L5" s="7" t="s">
        <v>145</v>
      </c>
    </row>
    <row r="6" spans="1:12" ht="15.75">
      <c r="A6" s="4"/>
      <c r="B6" s="4"/>
      <c r="C6" s="4"/>
      <c r="D6" s="4"/>
      <c r="E6" s="1" t="s">
        <v>130</v>
      </c>
      <c r="F6" s="1" t="s">
        <v>131</v>
      </c>
      <c r="G6" s="1" t="s">
        <v>208</v>
      </c>
      <c r="H6" s="3" t="s">
        <v>222</v>
      </c>
      <c r="I6" s="3" t="s">
        <v>223</v>
      </c>
      <c r="J6" s="3" t="s">
        <v>230</v>
      </c>
      <c r="K6" s="3" t="s">
        <v>231</v>
      </c>
      <c r="L6" s="7"/>
    </row>
    <row r="7" spans="1:12" s="29" customFormat="1">
      <c r="A7" s="27">
        <v>1</v>
      </c>
      <c r="B7" s="28" t="s">
        <v>77</v>
      </c>
      <c r="C7" s="28" t="s">
        <v>78</v>
      </c>
      <c r="D7" s="28" t="s">
        <v>127</v>
      </c>
      <c r="E7" s="28">
        <v>11</v>
      </c>
      <c r="F7" s="28">
        <v>15</v>
      </c>
      <c r="G7" s="28">
        <v>15</v>
      </c>
      <c r="H7" s="28">
        <v>15</v>
      </c>
      <c r="I7" s="28">
        <v>15</v>
      </c>
      <c r="J7" s="28">
        <v>11</v>
      </c>
      <c r="K7" s="28">
        <v>13</v>
      </c>
      <c r="L7" s="28">
        <f>SUM(E7:K7)</f>
        <v>95</v>
      </c>
    </row>
    <row r="8" spans="1:12">
      <c r="A8" s="2">
        <v>2</v>
      </c>
      <c r="B8" s="3" t="s">
        <v>75</v>
      </c>
      <c r="C8" s="3" t="s">
        <v>76</v>
      </c>
      <c r="D8" s="3" t="s">
        <v>127</v>
      </c>
      <c r="E8" s="3">
        <v>13</v>
      </c>
      <c r="F8" s="3">
        <v>13</v>
      </c>
      <c r="G8" s="3">
        <v>11</v>
      </c>
      <c r="H8" s="3"/>
      <c r="I8" s="3"/>
      <c r="J8" s="3">
        <v>13</v>
      </c>
      <c r="K8" s="3">
        <v>11</v>
      </c>
      <c r="L8" s="3">
        <f>SUM(E8:K8)</f>
        <v>61</v>
      </c>
    </row>
    <row r="9" spans="1:12">
      <c r="A9" s="27">
        <v>3</v>
      </c>
      <c r="B9" s="3" t="s">
        <v>14</v>
      </c>
      <c r="C9" s="3" t="s">
        <v>81</v>
      </c>
      <c r="D9" s="3" t="s">
        <v>127</v>
      </c>
      <c r="E9" s="3">
        <v>7</v>
      </c>
      <c r="F9" s="3">
        <v>11</v>
      </c>
      <c r="G9" s="3">
        <v>9</v>
      </c>
      <c r="H9" s="3"/>
      <c r="I9" s="3"/>
      <c r="J9" s="3"/>
      <c r="K9" s="3"/>
      <c r="L9" s="3">
        <f>SUM(E9:K9)</f>
        <v>27</v>
      </c>
    </row>
    <row r="10" spans="1:12" s="14" customFormat="1">
      <c r="A10" s="2">
        <v>4</v>
      </c>
      <c r="B10" s="3" t="s">
        <v>79</v>
      </c>
      <c r="C10" s="3" t="s">
        <v>80</v>
      </c>
      <c r="D10" s="3" t="s">
        <v>129</v>
      </c>
      <c r="E10" s="3">
        <v>9</v>
      </c>
      <c r="F10" s="3">
        <v>5</v>
      </c>
      <c r="G10" s="3"/>
      <c r="H10" s="3"/>
      <c r="I10" s="3"/>
      <c r="J10" s="3"/>
      <c r="K10" s="3">
        <v>4</v>
      </c>
      <c r="L10" s="3">
        <f>SUM(E10:K10)</f>
        <v>18</v>
      </c>
    </row>
    <row r="11" spans="1:12">
      <c r="A11" s="27">
        <v>5</v>
      </c>
      <c r="B11" s="8" t="s">
        <v>233</v>
      </c>
      <c r="C11" s="8" t="s">
        <v>234</v>
      </c>
      <c r="D11" s="8" t="s">
        <v>235</v>
      </c>
      <c r="E11" s="3"/>
      <c r="F11" s="3"/>
      <c r="G11" s="3"/>
      <c r="H11" s="3"/>
      <c r="I11" s="3"/>
      <c r="J11" s="3">
        <v>15</v>
      </c>
      <c r="K11" s="3"/>
      <c r="L11" s="3">
        <v>15</v>
      </c>
    </row>
    <row r="12" spans="1:12">
      <c r="A12" s="2">
        <v>6</v>
      </c>
      <c r="B12" s="3" t="s">
        <v>73</v>
      </c>
      <c r="C12" s="3" t="s">
        <v>74</v>
      </c>
      <c r="D12" s="3" t="s">
        <v>124</v>
      </c>
      <c r="E12" s="3">
        <v>15</v>
      </c>
      <c r="F12" s="3"/>
      <c r="G12" s="3"/>
      <c r="H12" s="3"/>
      <c r="I12" s="3"/>
      <c r="J12" s="3"/>
      <c r="K12" s="3"/>
      <c r="L12" s="3">
        <f>SUM(E12:K12)</f>
        <v>15</v>
      </c>
    </row>
    <row r="13" spans="1:12">
      <c r="A13" s="27">
        <v>7</v>
      </c>
      <c r="B13" s="8" t="s">
        <v>246</v>
      </c>
      <c r="C13" s="8" t="s">
        <v>247</v>
      </c>
      <c r="D13" s="8" t="s">
        <v>124</v>
      </c>
      <c r="E13" s="3"/>
      <c r="F13" s="3"/>
      <c r="G13" s="3"/>
      <c r="H13" s="3"/>
      <c r="I13" s="3"/>
      <c r="J13" s="3"/>
      <c r="K13" s="3">
        <v>15</v>
      </c>
      <c r="L13" s="3">
        <f>SUM(E13:K13)</f>
        <v>15</v>
      </c>
    </row>
    <row r="14" spans="1:12">
      <c r="A14" s="2">
        <v>8</v>
      </c>
      <c r="B14" s="8" t="s">
        <v>191</v>
      </c>
      <c r="C14" s="8" t="s">
        <v>80</v>
      </c>
      <c r="D14" s="8" t="s">
        <v>124</v>
      </c>
      <c r="E14" s="3"/>
      <c r="F14" s="3"/>
      <c r="G14" s="3">
        <v>13</v>
      </c>
      <c r="H14" s="3"/>
      <c r="I14" s="3"/>
      <c r="J14" s="3"/>
      <c r="K14" s="3"/>
      <c r="L14" s="3">
        <f>SUM(A14:K14)</f>
        <v>21</v>
      </c>
    </row>
    <row r="15" spans="1:12">
      <c r="A15" s="27">
        <v>9</v>
      </c>
      <c r="B15" s="3" t="s">
        <v>177</v>
      </c>
      <c r="C15" s="3" t="s">
        <v>178</v>
      </c>
      <c r="D15" s="3" t="s">
        <v>129</v>
      </c>
      <c r="E15" s="3"/>
      <c r="F15" s="3">
        <v>9</v>
      </c>
      <c r="G15" s="3"/>
      <c r="H15" s="3"/>
      <c r="I15" s="3"/>
      <c r="J15" s="3"/>
      <c r="K15" s="3"/>
      <c r="L15" s="3">
        <f t="shared" ref="L15:L24" si="0">SUM(E15:K15)</f>
        <v>9</v>
      </c>
    </row>
    <row r="16" spans="1:12">
      <c r="A16" s="2">
        <v>10</v>
      </c>
      <c r="B16" s="8" t="s">
        <v>248</v>
      </c>
      <c r="C16" s="8" t="s">
        <v>166</v>
      </c>
      <c r="D16" s="8" t="s">
        <v>127</v>
      </c>
      <c r="E16" s="3"/>
      <c r="F16" s="3"/>
      <c r="G16" s="3"/>
      <c r="H16" s="3"/>
      <c r="I16" s="3"/>
      <c r="J16" s="3"/>
      <c r="K16" s="3">
        <v>9</v>
      </c>
      <c r="L16" s="3">
        <f t="shared" si="0"/>
        <v>9</v>
      </c>
    </row>
    <row r="17" spans="1:12">
      <c r="A17" s="27">
        <v>11</v>
      </c>
      <c r="B17" s="3" t="s">
        <v>179</v>
      </c>
      <c r="C17" s="3" t="s">
        <v>180</v>
      </c>
      <c r="D17" s="3" t="s">
        <v>129</v>
      </c>
      <c r="E17" s="3"/>
      <c r="F17" s="3">
        <v>7</v>
      </c>
      <c r="G17" s="3"/>
      <c r="H17" s="3"/>
      <c r="I17" s="3"/>
      <c r="J17" s="3"/>
      <c r="K17" s="3"/>
      <c r="L17" s="3">
        <f t="shared" si="0"/>
        <v>7</v>
      </c>
    </row>
    <row r="18" spans="1:12">
      <c r="A18" s="2">
        <v>12</v>
      </c>
      <c r="B18" s="8" t="s">
        <v>249</v>
      </c>
      <c r="C18" s="8" t="s">
        <v>250</v>
      </c>
      <c r="D18" s="8" t="s">
        <v>127</v>
      </c>
      <c r="E18" s="3"/>
      <c r="F18" s="3"/>
      <c r="G18" s="3"/>
      <c r="H18" s="3"/>
      <c r="I18" s="3"/>
      <c r="J18" s="3"/>
      <c r="K18" s="3">
        <v>7</v>
      </c>
      <c r="L18" s="3">
        <f t="shared" si="0"/>
        <v>7</v>
      </c>
    </row>
    <row r="19" spans="1:12">
      <c r="A19" s="27">
        <v>13</v>
      </c>
      <c r="B19" s="3" t="s">
        <v>30</v>
      </c>
      <c r="C19" s="3" t="s">
        <v>183</v>
      </c>
      <c r="D19" s="3" t="s">
        <v>125</v>
      </c>
      <c r="E19" s="3"/>
      <c r="F19" s="3">
        <v>3</v>
      </c>
      <c r="G19" s="3"/>
      <c r="H19" s="3"/>
      <c r="I19" s="3"/>
      <c r="J19" s="3"/>
      <c r="K19" s="3">
        <v>3</v>
      </c>
      <c r="L19" s="3">
        <f t="shared" si="0"/>
        <v>6</v>
      </c>
    </row>
    <row r="20" spans="1:12">
      <c r="A20" s="2">
        <v>14</v>
      </c>
      <c r="B20" s="3" t="s">
        <v>82</v>
      </c>
      <c r="C20" s="3" t="s">
        <v>83</v>
      </c>
      <c r="D20" s="3" t="s">
        <v>125</v>
      </c>
      <c r="E20" s="3">
        <v>5</v>
      </c>
      <c r="F20" s="3"/>
      <c r="G20" s="3"/>
      <c r="H20" s="3"/>
      <c r="I20" s="3"/>
      <c r="J20" s="3"/>
      <c r="K20" s="3"/>
      <c r="L20" s="3">
        <f t="shared" si="0"/>
        <v>5</v>
      </c>
    </row>
    <row r="21" spans="1:12">
      <c r="A21" s="27">
        <v>15</v>
      </c>
      <c r="B21" s="8" t="s">
        <v>251</v>
      </c>
      <c r="C21" s="8" t="s">
        <v>252</v>
      </c>
      <c r="D21" s="8" t="s">
        <v>253</v>
      </c>
      <c r="E21" s="3"/>
      <c r="F21" s="3"/>
      <c r="G21" s="3"/>
      <c r="H21" s="3"/>
      <c r="I21" s="3"/>
      <c r="J21" s="3"/>
      <c r="K21" s="8">
        <v>5</v>
      </c>
      <c r="L21" s="8">
        <f t="shared" si="0"/>
        <v>5</v>
      </c>
    </row>
    <row r="22" spans="1:12">
      <c r="A22" s="2">
        <v>16</v>
      </c>
      <c r="B22" s="3" t="s">
        <v>181</v>
      </c>
      <c r="C22" s="3" t="s">
        <v>182</v>
      </c>
      <c r="D22" s="3" t="s">
        <v>129</v>
      </c>
      <c r="E22" s="3"/>
      <c r="F22" s="3">
        <v>4</v>
      </c>
      <c r="G22" s="3"/>
      <c r="H22" s="3"/>
      <c r="I22" s="3"/>
      <c r="J22" s="3"/>
      <c r="K22" s="3"/>
      <c r="L22" s="3">
        <f t="shared" si="0"/>
        <v>4</v>
      </c>
    </row>
    <row r="23" spans="1:12">
      <c r="A23" s="27">
        <v>17</v>
      </c>
      <c r="B23" s="3" t="s">
        <v>184</v>
      </c>
      <c r="C23" s="3" t="s">
        <v>21</v>
      </c>
      <c r="D23" s="3" t="s">
        <v>176</v>
      </c>
      <c r="E23" s="3"/>
      <c r="F23" s="3">
        <v>2</v>
      </c>
      <c r="G23" s="3"/>
      <c r="H23" s="3"/>
      <c r="I23" s="3"/>
      <c r="J23" s="3"/>
      <c r="K23" s="3"/>
      <c r="L23" s="3">
        <f t="shared" si="0"/>
        <v>2</v>
      </c>
    </row>
    <row r="24" spans="1:12">
      <c r="A24" s="2">
        <v>18</v>
      </c>
      <c r="B24" s="8" t="s">
        <v>254</v>
      </c>
      <c r="C24" s="8" t="s">
        <v>255</v>
      </c>
      <c r="D24" s="8" t="s">
        <v>127</v>
      </c>
      <c r="E24" s="3"/>
      <c r="F24" s="3"/>
      <c r="G24" s="3"/>
      <c r="H24" s="3"/>
      <c r="I24" s="3"/>
      <c r="J24" s="3"/>
      <c r="K24" s="8">
        <v>2</v>
      </c>
      <c r="L24" s="8">
        <f t="shared" si="0"/>
        <v>2</v>
      </c>
    </row>
  </sheetData>
  <sortState ref="A7:L24">
    <sortCondition descending="1" ref="L7:L24"/>
  </sortState>
  <mergeCells count="3">
    <mergeCell ref="A1:K1"/>
    <mergeCell ref="A2:K2"/>
    <mergeCell ref="A4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L29"/>
  <sheetViews>
    <sheetView workbookViewId="0">
      <selection activeCell="P33" sqref="P33"/>
    </sheetView>
  </sheetViews>
  <sheetFormatPr defaultRowHeight="15"/>
  <cols>
    <col min="1" max="1" width="11.5703125" bestFit="1" customWidth="1"/>
    <col min="2" max="2" width="12.7109375" bestFit="1" customWidth="1"/>
    <col min="3" max="3" width="22.140625" bestFit="1" customWidth="1"/>
    <col min="4" max="4" width="21.140625" bestFit="1" customWidth="1"/>
    <col min="5" max="5" width="11.85546875" bestFit="1" customWidth="1"/>
    <col min="7" max="11" width="10.140625" bestFit="1" customWidth="1"/>
  </cols>
  <sheetData>
    <row r="1" spans="1:12" ht="23.25">
      <c r="A1" s="17" t="s">
        <v>221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23.25">
      <c r="A2" s="19" t="s">
        <v>220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4" spans="1:12" ht="15.75">
      <c r="A4" s="21" t="s">
        <v>84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.75">
      <c r="A5" s="4" t="s">
        <v>0</v>
      </c>
      <c r="B5" s="4" t="s">
        <v>1</v>
      </c>
      <c r="C5" s="4" t="s">
        <v>2</v>
      </c>
      <c r="D5" s="4" t="s">
        <v>3</v>
      </c>
      <c r="E5" s="1" t="s">
        <v>139</v>
      </c>
      <c r="F5" s="1" t="s">
        <v>140</v>
      </c>
      <c r="G5" s="1" t="s">
        <v>141</v>
      </c>
      <c r="H5" s="1" t="s">
        <v>142</v>
      </c>
      <c r="I5" s="1" t="s">
        <v>143</v>
      </c>
      <c r="J5" s="1" t="s">
        <v>144</v>
      </c>
      <c r="K5" s="1" t="s">
        <v>229</v>
      </c>
      <c r="L5" s="7" t="s">
        <v>145</v>
      </c>
    </row>
    <row r="6" spans="1:12" ht="15.75">
      <c r="A6" s="4"/>
      <c r="B6" s="4"/>
      <c r="C6" s="4"/>
      <c r="E6" s="1" t="s">
        <v>130</v>
      </c>
      <c r="F6" s="1" t="s">
        <v>131</v>
      </c>
      <c r="G6" s="1" t="s">
        <v>208</v>
      </c>
      <c r="H6" s="3" t="s">
        <v>222</v>
      </c>
      <c r="I6" s="3" t="s">
        <v>223</v>
      </c>
      <c r="J6" s="3" t="s">
        <v>230</v>
      </c>
      <c r="K6" s="3" t="s">
        <v>231</v>
      </c>
      <c r="L6" s="3"/>
    </row>
    <row r="7" spans="1:12">
      <c r="A7" s="2">
        <v>1</v>
      </c>
      <c r="B7" s="3" t="s">
        <v>85</v>
      </c>
      <c r="C7" s="3" t="s">
        <v>86</v>
      </c>
      <c r="D7" s="3" t="s">
        <v>124</v>
      </c>
      <c r="E7" s="3">
        <v>15</v>
      </c>
      <c r="F7" s="3">
        <v>15</v>
      </c>
      <c r="G7" s="3">
        <v>15</v>
      </c>
      <c r="H7" s="3">
        <v>15</v>
      </c>
      <c r="I7" s="3">
        <v>15</v>
      </c>
      <c r="J7" s="3"/>
      <c r="K7" s="3">
        <v>15</v>
      </c>
      <c r="L7" s="3">
        <f>SUM(E7:K7)</f>
        <v>90</v>
      </c>
    </row>
    <row r="8" spans="1:12">
      <c r="A8" s="2">
        <v>2</v>
      </c>
      <c r="B8" s="3" t="s">
        <v>91</v>
      </c>
      <c r="C8" s="3" t="s">
        <v>92</v>
      </c>
      <c r="D8" s="3" t="s">
        <v>124</v>
      </c>
      <c r="E8" s="3">
        <v>9</v>
      </c>
      <c r="F8" s="3">
        <v>11</v>
      </c>
      <c r="G8" s="3">
        <v>11</v>
      </c>
      <c r="H8" s="3">
        <v>13</v>
      </c>
      <c r="I8" s="3"/>
      <c r="J8" s="3"/>
      <c r="K8" s="3">
        <v>13</v>
      </c>
      <c r="L8" s="3">
        <f>SUM(E8:K8)</f>
        <v>57</v>
      </c>
    </row>
    <row r="9" spans="1:12">
      <c r="A9" s="2">
        <v>3</v>
      </c>
      <c r="B9" s="3" t="s">
        <v>89</v>
      </c>
      <c r="C9" s="3" t="s">
        <v>90</v>
      </c>
      <c r="D9" s="3" t="s">
        <v>124</v>
      </c>
      <c r="E9" s="3">
        <v>11</v>
      </c>
      <c r="F9" s="3">
        <v>13</v>
      </c>
      <c r="G9" s="3">
        <v>13</v>
      </c>
      <c r="H9" s="3"/>
      <c r="I9" s="3"/>
      <c r="J9" s="3"/>
      <c r="K9" s="3">
        <v>7</v>
      </c>
      <c r="L9" s="3">
        <f>SUM(E9:K9)</f>
        <v>44</v>
      </c>
    </row>
    <row r="10" spans="1:12">
      <c r="A10" s="2">
        <v>4</v>
      </c>
      <c r="B10" s="3" t="s">
        <v>185</v>
      </c>
      <c r="C10" s="3" t="s">
        <v>186</v>
      </c>
      <c r="D10" s="3" t="s">
        <v>127</v>
      </c>
      <c r="E10" s="3"/>
      <c r="F10" s="3">
        <v>9</v>
      </c>
      <c r="G10" s="3"/>
      <c r="H10" s="3"/>
      <c r="I10" s="3"/>
      <c r="J10" s="3">
        <v>15</v>
      </c>
      <c r="K10" s="3">
        <v>9</v>
      </c>
      <c r="L10" s="3">
        <f>SUM(E10:K10)</f>
        <v>33</v>
      </c>
    </row>
    <row r="11" spans="1:12">
      <c r="A11" s="2">
        <v>5</v>
      </c>
      <c r="B11" s="8" t="s">
        <v>14</v>
      </c>
      <c r="C11" s="8" t="s">
        <v>31</v>
      </c>
      <c r="D11" s="3" t="s">
        <v>124</v>
      </c>
      <c r="E11" s="3"/>
      <c r="F11" s="3"/>
      <c r="G11" s="3"/>
      <c r="H11" s="3"/>
      <c r="I11" s="3"/>
      <c r="J11" s="3">
        <v>13</v>
      </c>
      <c r="K11" s="3"/>
      <c r="L11" s="3">
        <v>13</v>
      </c>
    </row>
    <row r="12" spans="1:12">
      <c r="A12" s="2">
        <v>6</v>
      </c>
      <c r="B12" s="3" t="s">
        <v>87</v>
      </c>
      <c r="C12" s="3" t="s">
        <v>88</v>
      </c>
      <c r="D12" s="3" t="s">
        <v>124</v>
      </c>
      <c r="E12" s="3">
        <v>13</v>
      </c>
      <c r="F12" s="3"/>
      <c r="G12" s="3"/>
      <c r="H12" s="3"/>
      <c r="I12" s="3"/>
      <c r="J12" s="3"/>
      <c r="K12" s="3"/>
      <c r="L12" s="3">
        <f>SUM(E12:K12)</f>
        <v>13</v>
      </c>
    </row>
    <row r="13" spans="1:12">
      <c r="A13" s="2">
        <v>7</v>
      </c>
      <c r="B13" s="3" t="s">
        <v>95</v>
      </c>
      <c r="C13" s="3" t="s">
        <v>67</v>
      </c>
      <c r="D13" s="3" t="s">
        <v>124</v>
      </c>
      <c r="E13" s="3">
        <v>5</v>
      </c>
      <c r="F13" s="3"/>
      <c r="G13" s="3">
        <v>7</v>
      </c>
      <c r="H13" s="3"/>
      <c r="I13" s="3"/>
      <c r="J13" s="3"/>
      <c r="K13" s="3"/>
      <c r="L13" s="3">
        <f>SUM(E13:K13)</f>
        <v>12</v>
      </c>
    </row>
    <row r="14" spans="1:12">
      <c r="A14" s="2">
        <v>8</v>
      </c>
      <c r="B14" s="3" t="s">
        <v>93</v>
      </c>
      <c r="C14" s="3" t="s">
        <v>94</v>
      </c>
      <c r="D14" s="3" t="s">
        <v>127</v>
      </c>
      <c r="E14" s="3">
        <v>7</v>
      </c>
      <c r="F14" s="3"/>
      <c r="G14" s="3">
        <v>4</v>
      </c>
      <c r="H14" s="3"/>
      <c r="I14" s="3"/>
      <c r="J14" s="3"/>
      <c r="K14" s="3"/>
      <c r="L14" s="3">
        <f>SUM(E14:K14)</f>
        <v>11</v>
      </c>
    </row>
    <row r="15" spans="1:12">
      <c r="A15" s="2">
        <v>9</v>
      </c>
      <c r="B15" s="3" t="s">
        <v>96</v>
      </c>
      <c r="C15" s="3" t="s">
        <v>97</v>
      </c>
      <c r="D15" s="3" t="s">
        <v>124</v>
      </c>
      <c r="E15" s="3">
        <v>4</v>
      </c>
      <c r="F15" s="3">
        <v>2</v>
      </c>
      <c r="G15" s="3">
        <v>5</v>
      </c>
      <c r="H15" s="3"/>
      <c r="I15" s="3"/>
      <c r="J15" s="3"/>
      <c r="K15" s="3"/>
      <c r="L15" s="3">
        <f>SUM(E15:K15)</f>
        <v>11</v>
      </c>
    </row>
    <row r="16" spans="1:12">
      <c r="A16" s="2">
        <v>10</v>
      </c>
      <c r="B16" s="8" t="s">
        <v>267</v>
      </c>
      <c r="C16" s="8" t="s">
        <v>207</v>
      </c>
      <c r="D16" s="8" t="s">
        <v>268</v>
      </c>
      <c r="E16" s="3"/>
      <c r="F16" s="3"/>
      <c r="G16" s="3"/>
      <c r="H16" s="3"/>
      <c r="I16" s="3"/>
      <c r="J16" s="3"/>
      <c r="K16" s="3">
        <v>11</v>
      </c>
      <c r="L16" s="3">
        <f>SUM(K16)</f>
        <v>11</v>
      </c>
    </row>
    <row r="17" spans="1:12">
      <c r="A17" s="2">
        <v>11</v>
      </c>
      <c r="B17" s="8" t="s">
        <v>212</v>
      </c>
      <c r="C17" s="8" t="s">
        <v>219</v>
      </c>
      <c r="D17" s="8" t="s">
        <v>127</v>
      </c>
      <c r="E17" s="3"/>
      <c r="F17" s="3"/>
      <c r="G17" s="3">
        <v>9</v>
      </c>
      <c r="H17" s="3"/>
      <c r="I17" s="3"/>
      <c r="J17" s="3"/>
      <c r="K17" s="3"/>
      <c r="L17" s="3">
        <f t="shared" ref="L17:L24" si="0">SUM(E17:K17)</f>
        <v>9</v>
      </c>
    </row>
    <row r="18" spans="1:12">
      <c r="A18" s="2">
        <v>12</v>
      </c>
      <c r="B18" s="3" t="s">
        <v>168</v>
      </c>
      <c r="C18" s="3" t="s">
        <v>187</v>
      </c>
      <c r="D18" s="3" t="s">
        <v>129</v>
      </c>
      <c r="E18" s="3"/>
      <c r="F18" s="3">
        <v>7</v>
      </c>
      <c r="G18" s="3"/>
      <c r="H18" s="3"/>
      <c r="I18" s="3"/>
      <c r="J18" s="3"/>
      <c r="K18" s="3"/>
      <c r="L18" s="3">
        <f t="shared" si="0"/>
        <v>7</v>
      </c>
    </row>
    <row r="19" spans="1:12">
      <c r="A19" s="2">
        <v>13</v>
      </c>
      <c r="B19" s="3" t="s">
        <v>191</v>
      </c>
      <c r="C19" s="3" t="s">
        <v>192</v>
      </c>
      <c r="D19" s="3" t="s">
        <v>125</v>
      </c>
      <c r="E19" s="3"/>
      <c r="F19" s="3">
        <v>3</v>
      </c>
      <c r="G19" s="3"/>
      <c r="H19" s="3"/>
      <c r="I19" s="3"/>
      <c r="J19" s="3"/>
      <c r="K19" s="3">
        <v>4</v>
      </c>
      <c r="L19" s="3">
        <f t="shared" si="0"/>
        <v>7</v>
      </c>
    </row>
    <row r="20" spans="1:12">
      <c r="A20" s="2">
        <v>14</v>
      </c>
      <c r="B20" s="3" t="s">
        <v>196</v>
      </c>
      <c r="C20" s="3" t="s">
        <v>123</v>
      </c>
      <c r="D20" s="3" t="s">
        <v>155</v>
      </c>
      <c r="E20" s="3"/>
      <c r="F20" s="3">
        <v>1</v>
      </c>
      <c r="G20" s="3"/>
      <c r="H20" s="3"/>
      <c r="I20" s="3"/>
      <c r="J20" s="3"/>
      <c r="K20" s="3">
        <v>5</v>
      </c>
      <c r="L20" s="3">
        <f t="shared" si="0"/>
        <v>6</v>
      </c>
    </row>
    <row r="21" spans="1:12">
      <c r="A21" s="2">
        <v>15</v>
      </c>
      <c r="B21" s="3" t="s">
        <v>188</v>
      </c>
      <c r="C21" s="3" t="s">
        <v>189</v>
      </c>
      <c r="D21" s="3" t="s">
        <v>127</v>
      </c>
      <c r="E21" s="3"/>
      <c r="F21" s="3">
        <v>5</v>
      </c>
      <c r="G21" s="3"/>
      <c r="H21" s="3"/>
      <c r="I21" s="3"/>
      <c r="J21" s="3"/>
      <c r="K21" s="3"/>
      <c r="L21" s="3">
        <f t="shared" si="0"/>
        <v>5</v>
      </c>
    </row>
    <row r="22" spans="1:12">
      <c r="A22" s="2">
        <v>16</v>
      </c>
      <c r="B22" s="3" t="s">
        <v>190</v>
      </c>
      <c r="C22" s="3" t="s">
        <v>13</v>
      </c>
      <c r="D22" s="3" t="s">
        <v>129</v>
      </c>
      <c r="E22" s="3"/>
      <c r="F22" s="3">
        <v>4</v>
      </c>
      <c r="G22" s="3"/>
      <c r="H22" s="3"/>
      <c r="I22" s="3"/>
      <c r="J22" s="3"/>
      <c r="K22" s="3"/>
      <c r="L22" s="3">
        <f t="shared" si="0"/>
        <v>4</v>
      </c>
    </row>
    <row r="23" spans="1:12">
      <c r="A23" s="2">
        <v>17</v>
      </c>
      <c r="B23" s="3" t="s">
        <v>193</v>
      </c>
      <c r="C23" s="3" t="s">
        <v>109</v>
      </c>
      <c r="D23" s="3" t="s">
        <v>127</v>
      </c>
      <c r="E23" s="3"/>
      <c r="F23" s="3">
        <v>1</v>
      </c>
      <c r="G23" s="3">
        <v>3</v>
      </c>
      <c r="H23" s="3"/>
      <c r="I23" s="3"/>
      <c r="J23" s="3"/>
      <c r="K23" s="3"/>
      <c r="L23" s="3">
        <f t="shared" si="0"/>
        <v>4</v>
      </c>
    </row>
    <row r="24" spans="1:12">
      <c r="A24" s="2">
        <v>18</v>
      </c>
      <c r="B24" s="3" t="s">
        <v>87</v>
      </c>
      <c r="C24" s="3" t="s">
        <v>98</v>
      </c>
      <c r="D24" s="3" t="s">
        <v>124</v>
      </c>
      <c r="E24" s="3">
        <v>3</v>
      </c>
      <c r="F24" s="3"/>
      <c r="G24" s="3"/>
      <c r="H24" s="3"/>
      <c r="I24" s="3"/>
      <c r="J24" s="3"/>
      <c r="K24" s="3"/>
      <c r="L24" s="3">
        <f t="shared" si="0"/>
        <v>3</v>
      </c>
    </row>
    <row r="25" spans="1:12">
      <c r="A25" s="2">
        <v>19</v>
      </c>
      <c r="B25" s="8" t="s">
        <v>269</v>
      </c>
      <c r="C25" s="8" t="s">
        <v>69</v>
      </c>
      <c r="D25" s="8" t="s">
        <v>125</v>
      </c>
      <c r="E25" s="3"/>
      <c r="F25" s="3"/>
      <c r="G25" s="3"/>
      <c r="H25" s="3"/>
      <c r="I25" s="3"/>
      <c r="J25" s="3"/>
      <c r="K25" s="3">
        <v>3</v>
      </c>
      <c r="L25" s="3">
        <f>SUM(K25)</f>
        <v>3</v>
      </c>
    </row>
    <row r="26" spans="1:12">
      <c r="A26" s="2">
        <v>20</v>
      </c>
      <c r="B26" s="3" t="s">
        <v>197</v>
      </c>
      <c r="C26" s="3" t="s">
        <v>198</v>
      </c>
      <c r="D26" s="3" t="s">
        <v>126</v>
      </c>
      <c r="E26" s="3"/>
      <c r="F26" s="3">
        <v>1</v>
      </c>
      <c r="G26" s="3">
        <v>1</v>
      </c>
      <c r="H26" s="3"/>
      <c r="I26" s="3"/>
      <c r="J26" s="3"/>
      <c r="K26" s="3"/>
      <c r="L26" s="3">
        <f>SUM(E26:K26)</f>
        <v>2</v>
      </c>
    </row>
    <row r="27" spans="1:12">
      <c r="A27" s="2">
        <v>21</v>
      </c>
      <c r="B27" s="3" t="s">
        <v>146</v>
      </c>
      <c r="C27" s="3" t="s">
        <v>33</v>
      </c>
      <c r="D27" s="3" t="s">
        <v>127</v>
      </c>
      <c r="E27" s="3"/>
      <c r="F27" s="3">
        <v>1</v>
      </c>
      <c r="G27" s="3"/>
      <c r="H27" s="3"/>
      <c r="I27" s="3"/>
      <c r="J27" s="3"/>
      <c r="K27" s="3"/>
      <c r="L27" s="3">
        <f>SUM(E27:K27)</f>
        <v>1</v>
      </c>
    </row>
    <row r="28" spans="1:12">
      <c r="A28" s="2">
        <v>22</v>
      </c>
      <c r="B28" s="3" t="s">
        <v>194</v>
      </c>
      <c r="C28" s="3" t="s">
        <v>195</v>
      </c>
      <c r="D28" s="3" t="s">
        <v>155</v>
      </c>
      <c r="E28" s="3"/>
      <c r="F28" s="3">
        <v>1</v>
      </c>
      <c r="G28" s="3"/>
      <c r="H28" s="3"/>
      <c r="I28" s="3"/>
      <c r="J28" s="3"/>
      <c r="K28" s="3"/>
      <c r="L28" s="3">
        <f>SUM(E28:K28)</f>
        <v>1</v>
      </c>
    </row>
    <row r="29" spans="1:12">
      <c r="A29" s="2">
        <v>23</v>
      </c>
      <c r="B29" s="3" t="s">
        <v>184</v>
      </c>
      <c r="C29" s="3" t="s">
        <v>199</v>
      </c>
      <c r="D29" s="3" t="s">
        <v>176</v>
      </c>
      <c r="E29" s="3"/>
      <c r="F29" s="3">
        <v>1</v>
      </c>
      <c r="G29" s="3"/>
      <c r="H29" s="3"/>
      <c r="I29" s="3"/>
      <c r="J29" s="3"/>
      <c r="K29" s="3"/>
      <c r="L29" s="3">
        <f>SUM(E29:K29)</f>
        <v>1</v>
      </c>
    </row>
  </sheetData>
  <sortState ref="A7:L29">
    <sortCondition descending="1" ref="L7:L29"/>
  </sortState>
  <mergeCells count="3">
    <mergeCell ref="A1:K1"/>
    <mergeCell ref="A2:K2"/>
    <mergeCell ref="A4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"/>
  <sheetViews>
    <sheetView workbookViewId="0">
      <selection activeCell="L24" sqref="L24"/>
    </sheetView>
  </sheetViews>
  <sheetFormatPr defaultRowHeight="15"/>
  <cols>
    <col min="1" max="1" width="11.5703125" bestFit="1" customWidth="1"/>
    <col min="2" max="2" width="11" bestFit="1" customWidth="1"/>
    <col min="3" max="3" width="10.5703125" bestFit="1" customWidth="1"/>
    <col min="4" max="4" width="18.42578125" bestFit="1" customWidth="1"/>
    <col min="6" max="6" width="10.140625" bestFit="1" customWidth="1"/>
    <col min="10" max="11" width="10.140625" bestFit="1" customWidth="1"/>
  </cols>
  <sheetData>
    <row r="1" spans="1:12" ht="23.25">
      <c r="A1" s="17" t="s">
        <v>221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23.25">
      <c r="A2" s="19" t="s">
        <v>220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4" spans="1:12" ht="15.75">
      <c r="A4" s="22" t="s">
        <v>99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2" ht="15.75">
      <c r="A5" s="4" t="s">
        <v>0</v>
      </c>
      <c r="B5" s="4" t="s">
        <v>1</v>
      </c>
      <c r="C5" s="4" t="s">
        <v>2</v>
      </c>
      <c r="D5" s="4" t="s">
        <v>3</v>
      </c>
      <c r="E5" s="1" t="s">
        <v>139</v>
      </c>
      <c r="F5" s="1" t="s">
        <v>140</v>
      </c>
      <c r="G5" s="1" t="s">
        <v>141</v>
      </c>
      <c r="H5" s="1" t="s">
        <v>142</v>
      </c>
      <c r="I5" s="1" t="s">
        <v>143</v>
      </c>
      <c r="J5" s="1" t="s">
        <v>144</v>
      </c>
      <c r="K5" s="1" t="s">
        <v>229</v>
      </c>
      <c r="L5" s="7" t="s">
        <v>145</v>
      </c>
    </row>
    <row r="6" spans="1:12" ht="15.75">
      <c r="A6" s="4"/>
      <c r="B6" s="4"/>
      <c r="C6" s="4"/>
      <c r="D6" s="3"/>
      <c r="E6" s="1" t="s">
        <v>130</v>
      </c>
      <c r="F6" s="1" t="s">
        <v>131</v>
      </c>
      <c r="G6" s="1" t="s">
        <v>208</v>
      </c>
      <c r="H6" s="3" t="s">
        <v>222</v>
      </c>
      <c r="I6" s="3" t="s">
        <v>223</v>
      </c>
      <c r="J6" s="3" t="s">
        <v>230</v>
      </c>
      <c r="K6" s="3" t="s">
        <v>231</v>
      </c>
      <c r="L6" s="3"/>
    </row>
    <row r="7" spans="1:12">
      <c r="A7" s="2">
        <v>1</v>
      </c>
      <c r="B7" s="3" t="s">
        <v>101</v>
      </c>
      <c r="C7" s="3" t="s">
        <v>102</v>
      </c>
      <c r="D7" s="3" t="s">
        <v>127</v>
      </c>
      <c r="E7" s="3">
        <v>15</v>
      </c>
      <c r="F7" s="3"/>
      <c r="G7" s="3">
        <v>15</v>
      </c>
      <c r="H7" s="3"/>
      <c r="I7" s="3"/>
      <c r="J7" s="3"/>
      <c r="K7" s="3"/>
      <c r="L7" s="3">
        <f>SUM(E7:K7)</f>
        <v>30</v>
      </c>
    </row>
    <row r="8" spans="1:12">
      <c r="A8" s="2">
        <v>2</v>
      </c>
      <c r="B8" s="3" t="s">
        <v>236</v>
      </c>
      <c r="C8" s="3" t="s">
        <v>237</v>
      </c>
      <c r="D8" s="3" t="s">
        <v>124</v>
      </c>
      <c r="E8" s="3"/>
      <c r="F8" s="3"/>
      <c r="G8" s="3"/>
      <c r="H8" s="3"/>
      <c r="I8" s="3"/>
      <c r="J8" s="3">
        <v>15</v>
      </c>
      <c r="K8" s="3"/>
      <c r="L8" s="3">
        <v>15</v>
      </c>
    </row>
    <row r="9" spans="1:12">
      <c r="A9" s="2">
        <v>3</v>
      </c>
      <c r="B9" s="3" t="s">
        <v>103</v>
      </c>
      <c r="C9" s="3" t="s">
        <v>104</v>
      </c>
      <c r="D9" s="3" t="s">
        <v>124</v>
      </c>
      <c r="E9" s="3">
        <v>13</v>
      </c>
      <c r="F9" s="3"/>
      <c r="G9" s="3"/>
      <c r="H9" s="3"/>
      <c r="I9" s="3"/>
      <c r="J9" s="3"/>
      <c r="K9" s="3"/>
      <c r="L9" s="3">
        <f>SUM(E9:K9)</f>
        <v>13</v>
      </c>
    </row>
    <row r="10" spans="1:12">
      <c r="A10" s="2">
        <v>4</v>
      </c>
      <c r="B10" s="3" t="s">
        <v>105</v>
      </c>
      <c r="C10" s="3" t="s">
        <v>49</v>
      </c>
      <c r="D10" s="3" t="s">
        <v>127</v>
      </c>
      <c r="E10" s="3">
        <v>11</v>
      </c>
      <c r="F10" s="3"/>
      <c r="G10" s="3"/>
      <c r="H10" s="3"/>
      <c r="I10" s="3"/>
      <c r="J10" s="3"/>
      <c r="K10" s="3"/>
      <c r="L10" s="3">
        <f>SUM(E10:K10)</f>
        <v>11</v>
      </c>
    </row>
    <row r="11" spans="1: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</sheetData>
  <mergeCells count="3">
    <mergeCell ref="A1:K1"/>
    <mergeCell ref="A2:K2"/>
    <mergeCell ref="A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PRIMI PASSI F</vt:lpstr>
      <vt:lpstr>PRIMI PASSI M</vt:lpstr>
      <vt:lpstr>PROMESSE FEMMINE</vt:lpstr>
      <vt:lpstr>PROMESSE MASCHI</vt:lpstr>
      <vt:lpstr>PULCINI F</vt:lpstr>
      <vt:lpstr>PULCINI M</vt:lpstr>
      <vt:lpstr>ESO F</vt:lpstr>
      <vt:lpstr>ESO M</vt:lpstr>
      <vt:lpstr>RAGAZZE</vt:lpstr>
      <vt:lpstr>RAGAZZI</vt:lpstr>
      <vt:lpstr>CADETTE</vt:lpstr>
      <vt:lpstr>CADETTI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2023-10-31T15:02:21Z</dcterms:modified>
</cp:coreProperties>
</file>